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801" activeTab="0"/>
  </bookViews>
  <sheets>
    <sheet name="1plusma" sheetId="1" r:id="rId1"/>
    <sheet name="2plusma" sheetId="2" r:id="rId2"/>
    <sheet name="3plusma" sheetId="3" r:id="rId3"/>
    <sheet name="4 plusma" sheetId="4" r:id="rId4"/>
    <sheet name="5 plusma" sheetId="5" r:id="rId5"/>
    <sheet name="6 plusma" sheetId="6" r:id="rId6"/>
  </sheets>
  <definedNames/>
  <calcPr fullCalcOnLoad="1"/>
</workbook>
</file>

<file path=xl/sharedStrings.xml><?xml version="1.0" encoding="utf-8"?>
<sst xmlns="http://schemas.openxmlformats.org/spreadsheetml/2006/main" count="315" uniqueCount="133">
  <si>
    <t>SACENSĪBU PROTOKOLS</t>
  </si>
  <si>
    <t>nr.</t>
  </si>
  <si>
    <t>Vārds, Uzvārds</t>
  </si>
  <si>
    <t>Dz.g.</t>
  </si>
  <si>
    <t>Dal.sv.</t>
  </si>
  <si>
    <t>RAUŠANA</t>
  </si>
  <si>
    <t>GRŪŠANA</t>
  </si>
  <si>
    <t>Vieta</t>
  </si>
  <si>
    <t>Sinklers</t>
  </si>
  <si>
    <t>1.</t>
  </si>
  <si>
    <t>2.</t>
  </si>
  <si>
    <t>3.</t>
  </si>
  <si>
    <t>Rez.</t>
  </si>
  <si>
    <t>Komanda</t>
  </si>
  <si>
    <t>Balvi</t>
  </si>
  <si>
    <t>Ludza</t>
  </si>
  <si>
    <t>55 kg</t>
  </si>
  <si>
    <t>96 kg</t>
  </si>
  <si>
    <t>89 kg</t>
  </si>
  <si>
    <t>meitenes</t>
  </si>
  <si>
    <t>35 kg</t>
  </si>
  <si>
    <t>Jānis Keišs</t>
  </si>
  <si>
    <t>40 kg</t>
  </si>
  <si>
    <t>Domas Pilibaitis</t>
  </si>
  <si>
    <t>Roķišķis</t>
  </si>
  <si>
    <t>45 kg</t>
  </si>
  <si>
    <t>Dainotas Valeišis</t>
  </si>
  <si>
    <t>49 kg</t>
  </si>
  <si>
    <t xml:space="preserve">Vj.Kirjanova piemiņas kausa izcīņa </t>
  </si>
  <si>
    <t xml:space="preserve"> -&gt; 30.04.2022. - 01.05.2022. -&gt;Balvi</t>
  </si>
  <si>
    <t>Vargamae</t>
  </si>
  <si>
    <t>Emma Kivirand</t>
  </si>
  <si>
    <t>Carolin Jalast</t>
  </si>
  <si>
    <t>Inger Iris Prants</t>
  </si>
  <si>
    <t>Nele Marie Palmeos</t>
  </si>
  <si>
    <t>Rebeca Park</t>
  </si>
  <si>
    <t>61 kg</t>
  </si>
  <si>
    <t>67 kg</t>
  </si>
  <si>
    <t>73 kg</t>
  </si>
  <si>
    <t>81 kg</t>
  </si>
  <si>
    <t>96+ kg</t>
  </si>
  <si>
    <t>Kait Viks</t>
  </si>
  <si>
    <t>Roomet Vali</t>
  </si>
  <si>
    <t>Giedrius Baltrenas</t>
  </si>
  <si>
    <t>Panevežys</t>
  </si>
  <si>
    <t>Hubertas Šumnauskas</t>
  </si>
  <si>
    <t>Gustas Luomonas</t>
  </si>
  <si>
    <t>Aironas Brazauskas</t>
  </si>
  <si>
    <t>Minvydas Mikšys</t>
  </si>
  <si>
    <t>Tomas Gasiūnas</t>
  </si>
  <si>
    <t>Ken Kendrick Lill</t>
  </si>
  <si>
    <t>Ulric Lukk</t>
  </si>
  <si>
    <t>Marta Tonurist</t>
  </si>
  <si>
    <t>EDU</t>
  </si>
  <si>
    <t>Merti Hein</t>
  </si>
  <si>
    <t>Arseni Vorobiov</t>
  </si>
  <si>
    <t>Andri Vildak</t>
  </si>
  <si>
    <t>Aurimas Daunoras</t>
  </si>
  <si>
    <t>Telšiai</t>
  </si>
  <si>
    <t>Augustas Kvietkauskis</t>
  </si>
  <si>
    <t>telšiai</t>
  </si>
  <si>
    <t>Armandas Bieliauskas</t>
  </si>
  <si>
    <t>Emilis Pilvinis</t>
  </si>
  <si>
    <t>Aukse Diekontaite</t>
  </si>
  <si>
    <t>Andžejs Moisenkovs</t>
  </si>
  <si>
    <t>Raivis Gribovskis</t>
  </si>
  <si>
    <t>Ruslans Račuks</t>
  </si>
  <si>
    <t>Daniils Lipste</t>
  </si>
  <si>
    <t>Toms Cipruss</t>
  </si>
  <si>
    <t>Vladislavs Seņkovs</t>
  </si>
  <si>
    <t>Gabriels Jankovskis</t>
  </si>
  <si>
    <t>Marks Katkevičs</t>
  </si>
  <si>
    <t>Daniils Uzulniks</t>
  </si>
  <si>
    <t>Daniels Rudovičs</t>
  </si>
  <si>
    <t>Raivis Grišāns</t>
  </si>
  <si>
    <t>Ksenija Lipste</t>
  </si>
  <si>
    <t>Kristiāna Lazovska</t>
  </si>
  <si>
    <t>Lasma Dolgiļeviča</t>
  </si>
  <si>
    <t>Macius Jokūbas</t>
  </si>
  <si>
    <t>Degaičiu</t>
  </si>
  <si>
    <t>Domarkas Mantas</t>
  </si>
  <si>
    <t>Domarkas Lukas</t>
  </si>
  <si>
    <t>Lydis Gytis</t>
  </si>
  <si>
    <t>Rekašiute Mante</t>
  </si>
  <si>
    <t>Nikita Konovalovs</t>
  </si>
  <si>
    <t>Daugavpils</t>
  </si>
  <si>
    <t>Arsenijs Ivanovs</t>
  </si>
  <si>
    <t>Maksims Vasiļonoks</t>
  </si>
  <si>
    <t>Sergejs Čulkovs</t>
  </si>
  <si>
    <t>Maksims Kuharevičs</t>
  </si>
  <si>
    <t>Kirils Oļenovs</t>
  </si>
  <si>
    <t>Ēriks Daniļevičs</t>
  </si>
  <si>
    <t>Roķiškis</t>
  </si>
  <si>
    <t>Emilis Mikalkevičius</t>
  </si>
  <si>
    <t>Nedas Beinoris</t>
  </si>
  <si>
    <t>Domantas Jasudis</t>
  </si>
  <si>
    <t>Sandija Keiša</t>
  </si>
  <si>
    <t>Raivo Keišs</t>
  </si>
  <si>
    <t>Edijs Keišs</t>
  </si>
  <si>
    <t>Aleksandrs Melnis</t>
  </si>
  <si>
    <t xml:space="preserve">     Daniels Būde</t>
  </si>
  <si>
    <t>Raivo Nāgels</t>
  </si>
  <si>
    <t>Jānis Markuss Elsts</t>
  </si>
  <si>
    <t>Maksims Bistrovs</t>
  </si>
  <si>
    <t>Ralfs Plavnieks</t>
  </si>
  <si>
    <t>Andrei Savchuk</t>
  </si>
  <si>
    <t>Telšiai, Kiev</t>
  </si>
  <si>
    <t>Urte Beinorite</t>
  </si>
  <si>
    <t>Ēriks Sakovičs</t>
  </si>
  <si>
    <t>Iļja Lazovskis</t>
  </si>
  <si>
    <t>Benas Laukagalis</t>
  </si>
  <si>
    <t>Paneveža</t>
  </si>
  <si>
    <t>Laurynas Aleliunas</t>
  </si>
  <si>
    <t>Iļja Sokolovs</t>
  </si>
  <si>
    <t>summa</t>
  </si>
  <si>
    <t>Daniel Purk</t>
  </si>
  <si>
    <t>121.53</t>
  </si>
  <si>
    <t>Maksa</t>
  </si>
  <si>
    <t>xx</t>
  </si>
  <si>
    <t>x</t>
  </si>
  <si>
    <t>Summa</t>
  </si>
  <si>
    <t>Daniils Sirokvašins</t>
  </si>
  <si>
    <t>Haralds Kokorevičs</t>
  </si>
  <si>
    <t>Artūrs Kuzņecovs</t>
  </si>
  <si>
    <t>Raitis Leibuks</t>
  </si>
  <si>
    <t>Daniels Laurenovs</t>
  </si>
  <si>
    <t>Ritvars Zaharāns</t>
  </si>
  <si>
    <t>Izmails Sokolovs</t>
  </si>
  <si>
    <t>Kristers Narbuts</t>
  </si>
  <si>
    <t>Deniss Dementjevs</t>
  </si>
  <si>
    <t>Andis Zelčs</t>
  </si>
  <si>
    <t>Ralfs Dambītis</t>
  </si>
  <si>
    <t>Alekss Blonskis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</si>
</sst>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Ls&quot;\ #,##0;\-&quot;Ls&quot;\ #,##0"/>
    <numFmt numFmtId="185" formatCode="&quot;Ls&quot;\ #,##0;[Red]\-&quot;Ls&quot;\ #,##0"/>
    <numFmt numFmtId="186" formatCode="&quot;Ls&quot;\ #,##0.00;\-&quot;Ls&quot;\ #,##0.00"/>
    <numFmt numFmtId="187" formatCode="&quot;Ls&quot;\ #,##0.00;[Red]\-&quot;Ls&quot;\ #,##0.00"/>
    <numFmt numFmtId="188" formatCode="_-&quot;Ls&quot;\ * #,##0_-;\-&quot;Ls&quot;\ * #,##0_-;_-&quot;Ls&quot;\ * &quot;-&quot;_-;_-@_-"/>
    <numFmt numFmtId="189" formatCode="_-&quot;Ls&quot;\ * #,##0.00_-;\-&quot;Ls&quot;\ * #,##0.00_-;_-&quot;Ls&quot;\ 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  <numFmt numFmtId="200" formatCode="[$-426]dddd\,\ yyyy\.\ &quot;gada&quot;\ d\.\ mmmm"/>
    <numFmt numFmtId="201" formatCode="0.0000"/>
  </numFmts>
  <fonts count="52"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8"/>
      <name val="Verdan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2" fontId="1" fillId="33" borderId="12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2" fillId="36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48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2" fontId="1" fillId="33" borderId="15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2" fontId="1" fillId="33" borderId="18" xfId="0" applyNumberFormat="1" applyFont="1" applyFill="1" applyBorder="1" applyAlignment="1" applyProtection="1">
      <alignment horizontal="center" vertical="center"/>
      <protection/>
    </xf>
    <xf numFmtId="1" fontId="2" fillId="35" borderId="17" xfId="0" applyNumberFormat="1" applyFont="1" applyFill="1" applyBorder="1" applyAlignment="1" applyProtection="1">
      <alignment horizontal="center" vertical="center"/>
      <protection/>
    </xf>
    <xf numFmtId="1" fontId="2" fillId="34" borderId="17" xfId="0" applyNumberFormat="1" applyFont="1" applyFill="1" applyBorder="1" applyAlignment="1" applyProtection="1">
      <alignment horizontal="center" vertical="center"/>
      <protection/>
    </xf>
    <xf numFmtId="1" fontId="1" fillId="33" borderId="17" xfId="0" applyNumberFormat="1" applyFont="1" applyFill="1" applyBorder="1" applyAlignment="1" applyProtection="1">
      <alignment horizontal="center" vertical="center"/>
      <protection/>
    </xf>
    <xf numFmtId="1" fontId="3" fillId="36" borderId="17" xfId="0" applyNumberFormat="1" applyFont="1" applyFill="1" applyBorder="1" applyAlignment="1" applyProtection="1">
      <alignment horizontal="center" vertical="center"/>
      <protection/>
    </xf>
    <xf numFmtId="1" fontId="2" fillId="36" borderId="17" xfId="0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left" vertical="top"/>
      <protection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33" borderId="0" xfId="0" applyNumberFormat="1" applyFont="1" applyFill="1" applyBorder="1" applyAlignment="1" applyProtection="1">
      <alignment horizontal="center" vertical="center"/>
      <protection/>
    </xf>
    <xf numFmtId="1" fontId="1" fillId="33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2" fontId="50" fillId="33" borderId="11" xfId="0" applyNumberFormat="1" applyFont="1" applyFill="1" applyBorder="1" applyAlignment="1" applyProtection="1">
      <alignment horizontal="center" vertical="center"/>
      <protection/>
    </xf>
    <xf numFmtId="1" fontId="49" fillId="34" borderId="11" xfId="0" applyNumberFormat="1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8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 applyProtection="1">
      <alignment horizontal="center" vertical="center"/>
      <protection/>
    </xf>
    <xf numFmtId="2" fontId="1" fillId="36" borderId="12" xfId="0" applyNumberFormat="1" applyFont="1" applyFill="1" applyBorder="1" applyAlignment="1" applyProtection="1">
      <alignment horizontal="center" vertical="center"/>
      <protection/>
    </xf>
    <xf numFmtId="1" fontId="2" fillId="37" borderId="10" xfId="0" applyNumberFormat="1" applyFont="1" applyFill="1" applyBorder="1" applyAlignment="1" applyProtection="1">
      <alignment horizontal="center" vertical="center"/>
      <protection/>
    </xf>
    <xf numFmtId="1" fontId="1" fillId="36" borderId="10" xfId="0" applyNumberFormat="1" applyFont="1" applyFill="1" applyBorder="1" applyAlignment="1" applyProtection="1">
      <alignment horizontal="center" vertical="center"/>
      <protection/>
    </xf>
    <xf numFmtId="0" fontId="48" fillId="35" borderId="13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1" fillId="35" borderId="11" xfId="0" applyFont="1" applyFill="1" applyBorder="1" applyAlignment="1" applyProtection="1">
      <alignment horizontal="left" vertical="center"/>
      <protection/>
    </xf>
    <xf numFmtId="2" fontId="4" fillId="36" borderId="12" xfId="0" applyNumberFormat="1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/>
      <protection/>
    </xf>
    <xf numFmtId="0" fontId="49" fillId="38" borderId="11" xfId="0" applyFont="1" applyFill="1" applyBorder="1" applyAlignment="1" applyProtection="1">
      <alignment horizontal="center" vertical="center"/>
      <protection/>
    </xf>
    <xf numFmtId="1" fontId="49" fillId="39" borderId="11" xfId="0" applyNumberFormat="1" applyFont="1" applyFill="1" applyBorder="1" applyAlignment="1" applyProtection="1">
      <alignment horizontal="center" vertical="center"/>
      <protection/>
    </xf>
    <xf numFmtId="1" fontId="2" fillId="39" borderId="10" xfId="0" applyNumberFormat="1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>
      <alignment/>
    </xf>
    <xf numFmtId="0" fontId="4" fillId="38" borderId="11" xfId="0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>
      <alignment/>
    </xf>
    <xf numFmtId="0" fontId="1" fillId="35" borderId="13" xfId="0" applyFont="1" applyFill="1" applyBorder="1" applyAlignment="1" applyProtection="1">
      <alignment horizontal="center" vertical="center"/>
      <protection/>
    </xf>
    <xf numFmtId="2" fontId="1" fillId="36" borderId="18" xfId="0" applyNumberFormat="1" applyFont="1" applyFill="1" applyBorder="1" applyAlignment="1" applyProtection="1">
      <alignment horizontal="center" vertical="center"/>
      <protection/>
    </xf>
    <xf numFmtId="1" fontId="2" fillId="39" borderId="17" xfId="0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8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 applyProtection="1">
      <alignment horizontal="center" vertical="center"/>
      <protection/>
    </xf>
    <xf numFmtId="2" fontId="1" fillId="36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/>
    </xf>
    <xf numFmtId="0" fontId="50" fillId="33" borderId="11" xfId="0" applyFont="1" applyFill="1" applyBorder="1" applyAlignment="1" applyProtection="1">
      <alignment horizontal="center" vertical="center"/>
      <protection/>
    </xf>
    <xf numFmtId="2" fontId="1" fillId="33" borderId="11" xfId="0" applyNumberFormat="1" applyFont="1" applyFill="1" applyBorder="1" applyAlignment="1" applyProtection="1">
      <alignment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2" fontId="50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left" vertical="center"/>
      <protection/>
    </xf>
    <xf numFmtId="1" fontId="2" fillId="40" borderId="16" xfId="0" applyNumberFormat="1" applyFont="1" applyFill="1" applyBorder="1" applyAlignment="1" applyProtection="1">
      <alignment horizontal="center" vertical="center"/>
      <protection/>
    </xf>
    <xf numFmtId="1" fontId="2" fillId="39" borderId="16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>
      <alignment horizontal="left" vertical="center"/>
    </xf>
    <xf numFmtId="0" fontId="49" fillId="41" borderId="11" xfId="0" applyFont="1" applyFill="1" applyBorder="1" applyAlignment="1" applyProtection="1">
      <alignment horizontal="center" vertical="center"/>
      <protection/>
    </xf>
    <xf numFmtId="1" fontId="2" fillId="42" borderId="10" xfId="0" applyNumberFormat="1" applyFont="1" applyFill="1" applyBorder="1" applyAlignment="1" applyProtection="1">
      <alignment horizontal="center" vertical="center"/>
      <protection/>
    </xf>
    <xf numFmtId="0" fontId="49" fillId="43" borderId="11" xfId="0" applyFont="1" applyFill="1" applyBorder="1" applyAlignment="1" applyProtection="1">
      <alignment horizontal="center" vertical="center"/>
      <protection/>
    </xf>
    <xf numFmtId="1" fontId="49" fillId="42" borderId="11" xfId="0" applyNumberFormat="1" applyFont="1" applyFill="1" applyBorder="1" applyAlignment="1" applyProtection="1">
      <alignment horizontal="center" vertical="center"/>
      <protection/>
    </xf>
    <xf numFmtId="1" fontId="2" fillId="44" borderId="10" xfId="0" applyNumberFormat="1" applyFont="1" applyFill="1" applyBorder="1" applyAlignment="1" applyProtection="1">
      <alignment horizontal="center" vertical="center"/>
      <protection/>
    </xf>
    <xf numFmtId="1" fontId="49" fillId="44" borderId="11" xfId="0" applyNumberFormat="1" applyFont="1" applyFill="1" applyBorder="1" applyAlignment="1" applyProtection="1">
      <alignment horizontal="center" vertical="center"/>
      <protection/>
    </xf>
    <xf numFmtId="0" fontId="2" fillId="41" borderId="11" xfId="0" applyFont="1" applyFill="1" applyBorder="1" applyAlignment="1" applyProtection="1">
      <alignment horizontal="center" vertical="center"/>
      <protection/>
    </xf>
    <xf numFmtId="0" fontId="2" fillId="41" borderId="11" xfId="0" applyFont="1" applyFill="1" applyBorder="1" applyAlignment="1" applyProtection="1">
      <alignment vertical="center"/>
      <protection/>
    </xf>
    <xf numFmtId="0" fontId="2" fillId="43" borderId="11" xfId="0" applyFont="1" applyFill="1" applyBorder="1" applyAlignment="1" applyProtection="1">
      <alignment horizontal="center" vertical="center"/>
      <protection/>
    </xf>
    <xf numFmtId="1" fontId="2" fillId="42" borderId="17" xfId="0" applyNumberFormat="1" applyFont="1" applyFill="1" applyBorder="1" applyAlignment="1" applyProtection="1">
      <alignment horizontal="center" vertical="center"/>
      <protection/>
    </xf>
    <xf numFmtId="1" fontId="2" fillId="42" borderId="16" xfId="0" applyNumberFormat="1" applyFont="1" applyFill="1" applyBorder="1" applyAlignment="1" applyProtection="1">
      <alignment horizontal="center" vertical="center"/>
      <protection/>
    </xf>
    <xf numFmtId="1" fontId="2" fillId="42" borderId="17" xfId="0" applyNumberFormat="1" applyFont="1" applyFill="1" applyBorder="1" applyAlignment="1" applyProtection="1">
      <alignment horizontal="center" vertical="center"/>
      <protection/>
    </xf>
    <xf numFmtId="1" fontId="2" fillId="44" borderId="17" xfId="0" applyNumberFormat="1" applyFont="1" applyFill="1" applyBorder="1" applyAlignment="1" applyProtection="1">
      <alignment horizontal="center" vertical="center"/>
      <protection/>
    </xf>
    <xf numFmtId="1" fontId="2" fillId="44" borderId="16" xfId="0" applyNumberFormat="1" applyFont="1" applyFill="1" applyBorder="1" applyAlignment="1" applyProtection="1">
      <alignment horizontal="center" vertical="center"/>
      <protection/>
    </xf>
    <xf numFmtId="1" fontId="3" fillId="41" borderId="10" xfId="0" applyNumberFormat="1" applyFont="1" applyFill="1" applyBorder="1" applyAlignment="1" applyProtection="1">
      <alignment horizontal="center" vertical="center"/>
      <protection/>
    </xf>
    <xf numFmtId="1" fontId="2" fillId="41" borderId="10" xfId="0" applyNumberFormat="1" applyFont="1" applyFill="1" applyBorder="1" applyAlignment="1" applyProtection="1">
      <alignment horizontal="center" vertical="center"/>
      <protection/>
    </xf>
    <xf numFmtId="1" fontId="49" fillId="41" borderId="11" xfId="0" applyNumberFormat="1" applyFont="1" applyFill="1" applyBorder="1" applyAlignment="1" applyProtection="1">
      <alignment horizontal="center" vertical="center"/>
      <protection/>
    </xf>
    <xf numFmtId="1" fontId="49" fillId="43" borderId="11" xfId="0" applyNumberFormat="1" applyFont="1" applyFill="1" applyBorder="1" applyAlignment="1" applyProtection="1">
      <alignment horizontal="center" vertical="center"/>
      <protection/>
    </xf>
    <xf numFmtId="2" fontId="1" fillId="35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1" fontId="49" fillId="33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>
      <alignment horizontal="center" vertical="center"/>
    </xf>
    <xf numFmtId="1" fontId="3" fillId="41" borderId="17" xfId="0" applyNumberFormat="1" applyFont="1" applyFill="1" applyBorder="1" applyAlignment="1" applyProtection="1">
      <alignment horizontal="center" vertical="center"/>
      <protection/>
    </xf>
    <xf numFmtId="1" fontId="2" fillId="43" borderId="17" xfId="0" applyNumberFormat="1" applyFont="1" applyFill="1" applyBorder="1" applyAlignment="1" applyProtection="1">
      <alignment horizontal="center" vertical="center"/>
      <protection/>
    </xf>
    <xf numFmtId="1" fontId="2" fillId="41" borderId="17" xfId="0" applyNumberFormat="1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horizontal="center" vertical="center"/>
      <protection/>
    </xf>
    <xf numFmtId="1" fontId="3" fillId="41" borderId="16" xfId="0" applyNumberFormat="1" applyFont="1" applyFill="1" applyBorder="1" applyAlignment="1" applyProtection="1">
      <alignment horizontal="center" vertical="center"/>
      <protection/>
    </xf>
    <xf numFmtId="1" fontId="2" fillId="41" borderId="16" xfId="0" applyNumberFormat="1" applyFont="1" applyFill="1" applyBorder="1" applyAlignment="1" applyProtection="1">
      <alignment horizontal="center" vertical="center"/>
      <protection/>
    </xf>
    <xf numFmtId="1" fontId="2" fillId="36" borderId="10" xfId="0" applyNumberFormat="1" applyFont="1" applyFill="1" applyBorder="1" applyAlignment="1" applyProtection="1">
      <alignment horizontal="center" vertical="center"/>
      <protection/>
    </xf>
    <xf numFmtId="1" fontId="2" fillId="36" borderId="17" xfId="0" applyNumberFormat="1" applyFont="1" applyFill="1" applyBorder="1" applyAlignment="1" applyProtection="1">
      <alignment horizontal="center" vertical="center"/>
      <protection/>
    </xf>
    <xf numFmtId="1" fontId="2" fillId="36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8" fillId="0" borderId="13" xfId="0" applyFont="1" applyBorder="1" applyAlignment="1">
      <alignment/>
    </xf>
    <xf numFmtId="2" fontId="1" fillId="33" borderId="12" xfId="0" applyNumberFormat="1" applyFont="1" applyFill="1" applyBorder="1" applyAlignment="1" applyProtection="1">
      <alignment vertical="center"/>
      <protection/>
    </xf>
    <xf numFmtId="1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41" borderId="10" xfId="0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vertical="center"/>
      <protection/>
    </xf>
    <xf numFmtId="1" fontId="2" fillId="42" borderId="10" xfId="0" applyNumberFormat="1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1" fontId="2" fillId="44" borderId="11" xfId="0" applyNumberFormat="1" applyFont="1" applyFill="1" applyBorder="1" applyAlignment="1" applyProtection="1">
      <alignment horizontal="center" vertical="center"/>
      <protection/>
    </xf>
    <xf numFmtId="1" fontId="2" fillId="42" borderId="11" xfId="0" applyNumberFormat="1" applyFont="1" applyFill="1" applyBorder="1" applyAlignment="1" applyProtection="1">
      <alignment horizontal="center" vertical="center"/>
      <protection/>
    </xf>
    <xf numFmtId="1" fontId="2" fillId="42" borderId="11" xfId="0" applyNumberFormat="1" applyFont="1" applyFill="1" applyBorder="1" applyAlignment="1" applyProtection="1">
      <alignment horizontal="center" vertical="center"/>
      <protection/>
    </xf>
    <xf numFmtId="2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1" fontId="3" fillId="41" borderId="10" xfId="0" applyNumberFormat="1" applyFont="1" applyFill="1" applyBorder="1" applyAlignment="1" applyProtection="1">
      <alignment horizontal="center" vertical="center"/>
      <protection/>
    </xf>
    <xf numFmtId="1" fontId="2" fillId="43" borderId="10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1" fontId="3" fillId="41" borderId="17" xfId="0" applyNumberFormat="1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1" fontId="49" fillId="43" borderId="10" xfId="0" applyNumberFormat="1" applyFont="1" applyFill="1" applyBorder="1" applyAlignment="1" applyProtection="1">
      <alignment horizontal="center" vertical="center"/>
      <protection/>
    </xf>
    <xf numFmtId="1" fontId="3" fillId="41" borderId="11" xfId="0" applyNumberFormat="1" applyFont="1" applyFill="1" applyBorder="1" applyAlignment="1" applyProtection="1">
      <alignment horizontal="center" vertical="center"/>
      <protection/>
    </xf>
    <xf numFmtId="1" fontId="3" fillId="43" borderId="16" xfId="0" applyNumberFormat="1" applyFont="1" applyFill="1" applyBorder="1" applyAlignment="1" applyProtection="1">
      <alignment horizontal="center" vertical="center"/>
      <protection/>
    </xf>
    <xf numFmtId="1" fontId="2" fillId="41" borderId="11" xfId="0" applyNumberFormat="1" applyFont="1" applyFill="1" applyBorder="1" applyAlignment="1" applyProtection="1">
      <alignment horizontal="center" vertical="center"/>
      <protection/>
    </xf>
    <xf numFmtId="1" fontId="2" fillId="43" borderId="11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33" borderId="24" xfId="0" applyNumberFormat="1" applyFont="1" applyFill="1" applyBorder="1" applyAlignment="1" applyProtection="1">
      <alignment horizontal="center"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36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49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/>
      <protection locked="0"/>
    </xf>
    <xf numFmtId="2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2" fontId="1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44" borderId="12" xfId="0" applyNumberFormat="1" applyFont="1" applyFill="1" applyBorder="1" applyAlignment="1" applyProtection="1">
      <alignment horizontal="center" vertical="center"/>
      <protection locked="0"/>
    </xf>
    <xf numFmtId="1" fontId="2" fillId="44" borderId="10" xfId="0" applyNumberFormat="1" applyFont="1" applyFill="1" applyBorder="1" applyAlignment="1" applyProtection="1">
      <alignment horizontal="center" vertical="center"/>
      <protection locked="0"/>
    </xf>
    <xf numFmtId="1" fontId="3" fillId="43" borderId="10" xfId="0" applyNumberFormat="1" applyFont="1" applyFill="1" applyBorder="1" applyAlignment="1" applyProtection="1">
      <alignment horizontal="center" vertical="center"/>
      <protection locked="0"/>
    </xf>
    <xf numFmtId="1" fontId="2" fillId="4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1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43" borderId="11" xfId="0" applyFont="1" applyFill="1" applyBorder="1" applyAlignment="1" applyProtection="1">
      <alignment vertical="center"/>
      <protection locked="0"/>
    </xf>
    <xf numFmtId="0" fontId="4" fillId="44" borderId="11" xfId="0" applyFont="1" applyFill="1" applyBorder="1" applyAlignment="1" applyProtection="1">
      <alignment vertical="center"/>
      <protection locked="0"/>
    </xf>
    <xf numFmtId="0" fontId="4" fillId="43" borderId="11" xfId="0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2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8" borderId="11" xfId="0" applyFont="1" applyFill="1" applyBorder="1" applyAlignment="1" applyProtection="1">
      <alignment horizontal="left" vertical="top"/>
      <protection locked="0"/>
    </xf>
    <xf numFmtId="0" fontId="4" fillId="33" borderId="11" xfId="0" applyFont="1" applyFill="1" applyBorder="1" applyAlignment="1" applyProtection="1">
      <alignment horizontal="left" vertical="top"/>
      <protection locked="0"/>
    </xf>
    <xf numFmtId="0" fontId="2" fillId="45" borderId="11" xfId="0" applyFont="1" applyFill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horizontal="center" vertical="center"/>
      <protection locked="0"/>
    </xf>
    <xf numFmtId="0" fontId="4" fillId="41" borderId="11" xfId="0" applyFont="1" applyFill="1" applyBorder="1" applyAlignment="1" applyProtection="1">
      <alignment vertical="center"/>
      <protection locked="0"/>
    </xf>
    <xf numFmtId="1" fontId="2" fillId="42" borderId="12" xfId="0" applyNumberFormat="1" applyFont="1" applyFill="1" applyBorder="1" applyAlignment="1" applyProtection="1">
      <alignment horizontal="center" vertical="center"/>
      <protection locked="0"/>
    </xf>
    <xf numFmtId="1" fontId="49" fillId="42" borderId="10" xfId="0" applyNumberFormat="1" applyFont="1" applyFill="1" applyBorder="1" applyAlignment="1" applyProtection="1">
      <alignment horizontal="center" vertical="center"/>
      <protection locked="0"/>
    </xf>
    <xf numFmtId="1" fontId="2" fillId="42" borderId="10" xfId="0" applyNumberFormat="1" applyFont="1" applyFill="1" applyBorder="1" applyAlignment="1" applyProtection="1">
      <alignment horizontal="center" vertical="center"/>
      <protection locked="0"/>
    </xf>
    <xf numFmtId="1" fontId="49" fillId="44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vertical="center"/>
      <protection locked="0"/>
    </xf>
    <xf numFmtId="0" fontId="3" fillId="43" borderId="11" xfId="0" applyFont="1" applyFill="1" applyBorder="1" applyAlignment="1" applyProtection="1">
      <alignment vertical="center"/>
      <protection locked="0"/>
    </xf>
    <xf numFmtId="1" fontId="2" fillId="42" borderId="12" xfId="0" applyNumberFormat="1" applyFont="1" applyFill="1" applyBorder="1" applyAlignment="1" applyProtection="1">
      <alignment horizontal="center" vertical="center"/>
      <protection locked="0"/>
    </xf>
    <xf numFmtId="1" fontId="2" fillId="42" borderId="18" xfId="0" applyNumberFormat="1" applyFont="1" applyFill="1" applyBorder="1" applyAlignment="1" applyProtection="1">
      <alignment horizontal="center" vertical="center"/>
      <protection locked="0"/>
    </xf>
    <xf numFmtId="1" fontId="2" fillId="44" borderId="17" xfId="0" applyNumberFormat="1" applyFont="1" applyFill="1" applyBorder="1" applyAlignment="1" applyProtection="1">
      <alignment horizontal="center" vertical="center"/>
      <protection locked="0"/>
    </xf>
    <xf numFmtId="1" fontId="1" fillId="42" borderId="10" xfId="0" applyNumberFormat="1" applyFont="1" applyFill="1" applyBorder="1" applyAlignment="1" applyProtection="1">
      <alignment horizontal="center" vertical="center"/>
      <protection locked="0"/>
    </xf>
    <xf numFmtId="1" fontId="2" fillId="42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11" xfId="0" applyFont="1" applyFill="1" applyBorder="1" applyAlignment="1" applyProtection="1">
      <alignment horizontal="center" vertical="center"/>
      <protection locked="0"/>
    </xf>
    <xf numFmtId="0" fontId="2" fillId="42" borderId="11" xfId="0" applyFont="1" applyFill="1" applyBorder="1" applyAlignment="1" applyProtection="1">
      <alignment horizontal="center" vertical="center"/>
      <protection locked="0"/>
    </xf>
    <xf numFmtId="0" fontId="3" fillId="38" borderId="11" xfId="0" applyFont="1" applyFill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vertical="top"/>
      <protection locked="0"/>
    </xf>
    <xf numFmtId="0" fontId="4" fillId="41" borderId="11" xfId="0" applyFont="1" applyFill="1" applyBorder="1" applyAlignment="1" applyProtection="1">
      <alignment vertical="top"/>
      <protection locked="0"/>
    </xf>
    <xf numFmtId="1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3" borderId="11" xfId="0" applyFont="1" applyFill="1" applyBorder="1" applyAlignment="1" applyProtection="1">
      <alignment vertical="top"/>
      <protection locked="0"/>
    </xf>
    <xf numFmtId="0" fontId="3" fillId="38" borderId="11" xfId="0" applyFont="1" applyFill="1" applyBorder="1" applyAlignment="1" applyProtection="1">
      <alignment horizontal="left" vertical="top"/>
      <protection locked="0"/>
    </xf>
    <xf numFmtId="1" fontId="2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1" xfId="0" applyFont="1" applyFill="1" applyBorder="1" applyAlignment="1" applyProtection="1">
      <alignment horizontal="center" vertical="top"/>
      <protection locked="0"/>
    </xf>
    <xf numFmtId="0" fontId="3" fillId="38" borderId="11" xfId="0" applyFont="1" applyFill="1" applyBorder="1" applyAlignment="1" applyProtection="1">
      <alignment horizontal="center" vertical="top"/>
      <protection locked="0"/>
    </xf>
    <xf numFmtId="0" fontId="3" fillId="33" borderId="11" xfId="0" applyFont="1" applyFill="1" applyBorder="1" applyAlignment="1" applyProtection="1">
      <alignment horizontal="center" vertical="top"/>
      <protection locked="0"/>
    </xf>
    <xf numFmtId="1" fontId="3" fillId="41" borderId="10" xfId="0" applyNumberFormat="1" applyFont="1" applyFill="1" applyBorder="1" applyAlignment="1" applyProtection="1">
      <alignment horizontal="center" vertical="center"/>
      <protection locked="0"/>
    </xf>
    <xf numFmtId="1" fontId="3" fillId="41" borderId="17" xfId="0" applyNumberFormat="1" applyFont="1" applyFill="1" applyBorder="1" applyAlignment="1" applyProtection="1">
      <alignment horizontal="center" vertical="center"/>
      <protection locked="0"/>
    </xf>
    <xf numFmtId="1" fontId="2" fillId="41" borderId="17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top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49" fillId="44" borderId="10" xfId="0" applyNumberFormat="1" applyFont="1" applyFill="1" applyBorder="1" applyAlignment="1" applyProtection="1">
      <alignment horizontal="center" vertical="center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left" vertical="top"/>
      <protection/>
    </xf>
    <xf numFmtId="0" fontId="5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1" fontId="3" fillId="36" borderId="11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horizontal="center" vertical="center"/>
      <protection/>
    </xf>
    <xf numFmtId="0" fontId="4" fillId="46" borderId="11" xfId="0" applyFont="1" applyFill="1" applyBorder="1" applyAlignment="1" applyProtection="1">
      <alignment horizontal="center" vertical="center"/>
      <protection/>
    </xf>
    <xf numFmtId="0" fontId="1" fillId="46" borderId="11" xfId="0" applyFont="1" applyFill="1" applyBorder="1" applyAlignment="1" applyProtection="1">
      <alignment horizontal="center" vertical="center"/>
      <protection/>
    </xf>
    <xf numFmtId="1" fontId="1" fillId="42" borderId="10" xfId="0" applyNumberFormat="1" applyFont="1" applyFill="1" applyBorder="1" applyAlignment="1" applyProtection="1">
      <alignment horizontal="center" vertical="center"/>
      <protection/>
    </xf>
    <xf numFmtId="0" fontId="0" fillId="46" borderId="0" xfId="0" applyFill="1" applyAlignment="1">
      <alignment/>
    </xf>
    <xf numFmtId="0" fontId="1" fillId="46" borderId="11" xfId="0" applyFont="1" applyFill="1" applyBorder="1" applyAlignment="1" applyProtection="1">
      <alignment horizontal="left" vertical="center"/>
      <protection/>
    </xf>
    <xf numFmtId="0" fontId="0" fillId="46" borderId="11" xfId="0" applyFill="1" applyBorder="1" applyAlignment="1">
      <alignment horizontal="center"/>
    </xf>
    <xf numFmtId="0" fontId="0" fillId="46" borderId="11" xfId="0" applyFill="1" applyBorder="1" applyAlignment="1">
      <alignment/>
    </xf>
    <xf numFmtId="2" fontId="1" fillId="47" borderId="11" xfId="0" applyNumberFormat="1" applyFont="1" applyFill="1" applyBorder="1" applyAlignment="1" applyProtection="1">
      <alignment horizontal="center" vertical="center"/>
      <protection/>
    </xf>
    <xf numFmtId="1" fontId="2" fillId="48" borderId="11" xfId="0" applyNumberFormat="1" applyFont="1" applyFill="1" applyBorder="1" applyAlignment="1" applyProtection="1">
      <alignment horizontal="center" vertical="center"/>
      <protection/>
    </xf>
    <xf numFmtId="1" fontId="2" fillId="47" borderId="11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/>
    </xf>
    <xf numFmtId="0" fontId="7" fillId="45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7" fillId="46" borderId="11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1" fontId="3" fillId="43" borderId="10" xfId="0" applyNumberFormat="1" applyFont="1" applyFill="1" applyBorder="1" applyAlignment="1" applyProtection="1">
      <alignment horizontal="center" vertical="center"/>
      <protection/>
    </xf>
    <xf numFmtId="1" fontId="3" fillId="41" borderId="11" xfId="0" applyNumberFormat="1" applyFont="1" applyFill="1" applyBorder="1" applyAlignment="1" applyProtection="1">
      <alignment horizontal="center" vertical="center"/>
      <protection/>
    </xf>
    <xf numFmtId="0" fontId="7" fillId="44" borderId="10" xfId="0" applyFont="1" applyFill="1" applyBorder="1" applyAlignment="1">
      <alignment horizontal="center"/>
    </xf>
    <xf numFmtId="0" fontId="0" fillId="42" borderId="11" xfId="0" applyFill="1" applyBorder="1" applyAlignment="1">
      <alignment/>
    </xf>
    <xf numFmtId="0" fontId="3" fillId="41" borderId="11" xfId="0" applyFont="1" applyFill="1" applyBorder="1" applyAlignment="1" applyProtection="1">
      <alignment vertical="center"/>
      <protection/>
    </xf>
    <xf numFmtId="0" fontId="4" fillId="41" borderId="11" xfId="0" applyFont="1" applyFill="1" applyBorder="1" applyAlignment="1" applyProtection="1">
      <alignment vertical="center"/>
      <protection/>
    </xf>
    <xf numFmtId="0" fontId="4" fillId="46" borderId="13" xfId="0" applyFont="1" applyFill="1" applyBorder="1" applyAlignment="1" applyProtection="1">
      <alignment horizontal="center" vertical="center"/>
      <protection/>
    </xf>
    <xf numFmtId="0" fontId="1" fillId="46" borderId="13" xfId="0" applyFont="1" applyFill="1" applyBorder="1" applyAlignment="1" applyProtection="1">
      <alignment horizontal="left" vertical="center"/>
      <protection/>
    </xf>
    <xf numFmtId="0" fontId="1" fillId="46" borderId="13" xfId="0" applyFont="1" applyFill="1" applyBorder="1" applyAlignment="1" applyProtection="1">
      <alignment horizontal="center" vertical="center"/>
      <protection/>
    </xf>
    <xf numFmtId="2" fontId="1" fillId="47" borderId="18" xfId="0" applyNumberFormat="1" applyFont="1" applyFill="1" applyBorder="1" applyAlignment="1" applyProtection="1">
      <alignment horizontal="center" vertical="center"/>
      <protection/>
    </xf>
    <xf numFmtId="1" fontId="2" fillId="48" borderId="17" xfId="0" applyNumberFormat="1" applyFont="1" applyFill="1" applyBorder="1" applyAlignment="1" applyProtection="1">
      <alignment horizontal="center" vertical="center"/>
      <protection/>
    </xf>
    <xf numFmtId="2" fontId="1" fillId="46" borderId="22" xfId="0" applyNumberFormat="1" applyFont="1" applyFill="1" applyBorder="1" applyAlignment="1" applyProtection="1">
      <alignment horizontal="center" vertical="center"/>
      <protection/>
    </xf>
    <xf numFmtId="0" fontId="4" fillId="43" borderId="11" xfId="0" applyFont="1" applyFill="1" applyBorder="1" applyAlignment="1" applyProtection="1">
      <alignment vertical="center"/>
      <protection/>
    </xf>
    <xf numFmtId="1" fontId="0" fillId="0" borderId="11" xfId="0" applyNumberFormat="1" applyBorder="1" applyAlignment="1">
      <alignment/>
    </xf>
    <xf numFmtId="0" fontId="3" fillId="43" borderId="11" xfId="0" applyFont="1" applyFill="1" applyBorder="1" applyAlignment="1" applyProtection="1">
      <alignment vertical="center"/>
      <protection/>
    </xf>
    <xf numFmtId="0" fontId="3" fillId="38" borderId="11" xfId="0" applyFont="1" applyFill="1" applyBorder="1" applyAlignment="1" applyProtection="1">
      <alignment vertical="center"/>
      <protection/>
    </xf>
    <xf numFmtId="0" fontId="3" fillId="42" borderId="11" xfId="0" applyFont="1" applyFill="1" applyBorder="1" applyAlignment="1">
      <alignment vertical="center"/>
    </xf>
    <xf numFmtId="0" fontId="3" fillId="44" borderId="11" xfId="0" applyFont="1" applyFill="1" applyBorder="1" applyAlignment="1">
      <alignment vertical="center"/>
    </xf>
    <xf numFmtId="0" fontId="3" fillId="45" borderId="11" xfId="0" applyFont="1" applyFill="1" applyBorder="1" applyAlignment="1">
      <alignment vertical="center"/>
    </xf>
    <xf numFmtId="0" fontId="3" fillId="41" borderId="11" xfId="0" applyFont="1" applyFill="1" applyBorder="1" applyAlignment="1" applyProtection="1">
      <alignment vertical="top"/>
      <protection/>
    </xf>
    <xf numFmtId="0" fontId="4" fillId="41" borderId="11" xfId="0" applyFont="1" applyFill="1" applyBorder="1" applyAlignment="1" applyProtection="1">
      <alignment vertical="top"/>
      <protection/>
    </xf>
    <xf numFmtId="0" fontId="4" fillId="43" borderId="11" xfId="0" applyFont="1" applyFill="1" applyBorder="1" applyAlignment="1" applyProtection="1">
      <alignment vertical="top"/>
      <protection/>
    </xf>
    <xf numFmtId="0" fontId="3" fillId="43" borderId="11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48" fillId="35" borderId="11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2" fillId="36" borderId="27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2" fontId="2" fillId="35" borderId="20" xfId="0" applyNumberFormat="1" applyFont="1" applyFill="1" applyBorder="1" applyAlignment="1" applyProtection="1">
      <alignment horizontal="center" vertical="center"/>
      <protection/>
    </xf>
    <xf numFmtId="2" fontId="2" fillId="35" borderId="22" xfId="0" applyNumberFormat="1" applyFont="1" applyFill="1" applyBorder="1" applyAlignment="1" applyProtection="1">
      <alignment horizontal="center" vertical="center"/>
      <protection/>
    </xf>
    <xf numFmtId="2" fontId="2" fillId="35" borderId="23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49" fillId="42" borderId="12" xfId="0" applyNumberFormat="1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2" fontId="1" fillId="36" borderId="11" xfId="0" applyNumberFormat="1" applyFont="1" applyFill="1" applyBorder="1" applyAlignment="1" applyProtection="1">
      <alignment horizontal="center" vertical="center"/>
      <protection locked="0"/>
    </xf>
    <xf numFmtId="1" fontId="1" fillId="36" borderId="10" xfId="0" applyNumberFormat="1" applyFont="1" applyFill="1" applyBorder="1" applyAlignment="1" applyProtection="1">
      <alignment horizontal="center" vertical="center"/>
      <protection locked="0"/>
    </xf>
    <xf numFmtId="2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42" borderId="11" xfId="0" applyFont="1" applyFill="1" applyBorder="1" applyAlignment="1" applyProtection="1">
      <alignment vertical="center"/>
      <protection locked="0"/>
    </xf>
    <xf numFmtId="0" fontId="3" fillId="45" borderId="11" xfId="0" applyFont="1" applyFill="1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left" vertical="top"/>
      <protection locked="0"/>
    </xf>
    <xf numFmtId="0" fontId="4" fillId="36" borderId="11" xfId="0" applyFont="1" applyFill="1" applyBorder="1" applyAlignment="1" applyProtection="1">
      <alignment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" fontId="49" fillId="43" borderId="10" xfId="0" applyNumberFormat="1" applyFont="1" applyFill="1" applyBorder="1" applyAlignment="1" applyProtection="1">
      <alignment horizontal="center" vertical="center"/>
      <protection locked="0"/>
    </xf>
    <xf numFmtId="1" fontId="2" fillId="39" borderId="10" xfId="0" applyNumberFormat="1" applyFont="1" applyFill="1" applyBorder="1" applyAlignment="1" applyProtection="1">
      <alignment horizontal="center" vertical="center"/>
      <protection locked="0"/>
    </xf>
    <xf numFmtId="2" fontId="3" fillId="36" borderId="24" xfId="0" applyNumberFormat="1" applyFont="1" applyFill="1" applyBorder="1" applyAlignment="1" applyProtection="1">
      <alignment horizontal="center" vertical="top"/>
      <protection locked="0"/>
    </xf>
    <xf numFmtId="2" fontId="4" fillId="35" borderId="11" xfId="0" applyNumberFormat="1" applyFont="1" applyFill="1" applyBorder="1" applyAlignment="1" applyProtection="1">
      <alignment horizontal="left" vertical="center"/>
      <protection locked="0"/>
    </xf>
    <xf numFmtId="2" fontId="4" fillId="36" borderId="18" xfId="0" applyNumberFormat="1" applyFont="1" applyFill="1" applyBorder="1" applyAlignment="1" applyProtection="1">
      <alignment horizontal="center" vertical="center"/>
      <protection/>
    </xf>
    <xf numFmtId="1" fontId="3" fillId="43" borderId="17" xfId="0" applyNumberFormat="1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left" vertical="center"/>
      <protection locked="0"/>
    </xf>
    <xf numFmtId="2" fontId="1" fillId="35" borderId="11" xfId="0" applyNumberFormat="1" applyFont="1" applyFill="1" applyBorder="1" applyAlignment="1" applyProtection="1">
      <alignment horizontal="left" vertical="center"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0" fontId="3" fillId="33" borderId="24" xfId="0" applyFont="1" applyFill="1" applyBorder="1" applyAlignment="1">
      <alignment horizontal="left" vertical="top"/>
    </xf>
    <xf numFmtId="1" fontId="2" fillId="47" borderId="17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1" fontId="3" fillId="0" borderId="11" xfId="0" applyNumberFormat="1" applyFont="1" applyBorder="1" applyAlignment="1">
      <alignment/>
    </xf>
    <xf numFmtId="0" fontId="1" fillId="0" borderId="24" xfId="0" applyFont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Border="1" applyAlignment="1" applyProtection="1">
      <alignment horizontal="center" vertical="center"/>
      <protection locked="0"/>
    </xf>
    <xf numFmtId="1" fontId="2" fillId="37" borderId="17" xfId="0" applyNumberFormat="1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PageLayoutView="0" workbookViewId="0" topLeftCell="A2">
      <selection activeCell="O15" sqref="O15"/>
    </sheetView>
  </sheetViews>
  <sheetFormatPr defaultColWidth="9.140625" defaultRowHeight="12.75"/>
  <cols>
    <col min="1" max="1" width="3.57421875" style="7" customWidth="1"/>
    <col min="2" max="2" width="25.421875" style="7" customWidth="1"/>
    <col min="3" max="3" width="6.7109375" style="7" customWidth="1"/>
    <col min="4" max="4" width="11.7109375" style="7" customWidth="1"/>
    <col min="5" max="5" width="7.28125" style="7" customWidth="1"/>
    <col min="6" max="8" width="6.7109375" style="7" customWidth="1"/>
    <col min="9" max="9" width="6.7109375" style="10" customWidth="1"/>
    <col min="10" max="12" width="6.7109375" style="7" customWidth="1"/>
    <col min="13" max="13" width="6.7109375" style="10" customWidth="1"/>
    <col min="14" max="14" width="6.7109375" style="7" customWidth="1"/>
    <col min="15" max="15" width="9.421875" style="7" customWidth="1"/>
    <col min="16" max="16384" width="9.140625" style="7" customWidth="1"/>
  </cols>
  <sheetData>
    <row r="2" spans="1:15" ht="12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2">
      <c r="A3" s="317" t="s">
        <v>28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ht="12">
      <c r="A4" s="317" t="s">
        <v>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2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6"/>
    </row>
    <row r="6" spans="1:16" ht="12.75" customHeight="1">
      <c r="A6" s="313" t="s">
        <v>1</v>
      </c>
      <c r="B6" s="312" t="s">
        <v>2</v>
      </c>
      <c r="C6" s="313" t="s">
        <v>3</v>
      </c>
      <c r="D6" s="313" t="s">
        <v>13</v>
      </c>
      <c r="E6" s="314" t="s">
        <v>4</v>
      </c>
      <c r="F6" s="312" t="s">
        <v>5</v>
      </c>
      <c r="G6" s="312"/>
      <c r="H6" s="312"/>
      <c r="I6" s="312"/>
      <c r="J6" s="312" t="s">
        <v>6</v>
      </c>
      <c r="K6" s="312"/>
      <c r="L6" s="312"/>
      <c r="M6" s="312"/>
      <c r="N6" s="314" t="s">
        <v>7</v>
      </c>
      <c r="O6" s="316" t="s">
        <v>8</v>
      </c>
      <c r="P6" s="139" t="s">
        <v>114</v>
      </c>
    </row>
    <row r="7" spans="1:16" ht="12">
      <c r="A7" s="313"/>
      <c r="B7" s="312"/>
      <c r="C7" s="313"/>
      <c r="D7" s="313"/>
      <c r="E7" s="314"/>
      <c r="F7" s="1" t="s">
        <v>9</v>
      </c>
      <c r="G7" s="1" t="s">
        <v>10</v>
      </c>
      <c r="H7" s="1" t="s">
        <v>11</v>
      </c>
      <c r="I7" s="2" t="s">
        <v>12</v>
      </c>
      <c r="J7" s="1" t="s">
        <v>9</v>
      </c>
      <c r="K7" s="1" t="s">
        <v>10</v>
      </c>
      <c r="L7" s="1" t="s">
        <v>11</v>
      </c>
      <c r="M7" s="2" t="s">
        <v>12</v>
      </c>
      <c r="N7" s="314"/>
      <c r="O7" s="316"/>
      <c r="P7" s="8"/>
    </row>
    <row r="8" spans="1:16" ht="12">
      <c r="A8" s="309" t="s">
        <v>20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8"/>
    </row>
    <row r="9" spans="1:16" ht="12">
      <c r="A9" s="32"/>
      <c r="B9" s="33" t="s">
        <v>109</v>
      </c>
      <c r="C9" s="34">
        <v>2014</v>
      </c>
      <c r="D9" s="34" t="s">
        <v>15</v>
      </c>
      <c r="E9" s="115">
        <v>25.3</v>
      </c>
      <c r="F9" s="120">
        <v>12</v>
      </c>
      <c r="G9" s="120">
        <v>13</v>
      </c>
      <c r="H9" s="120">
        <v>14</v>
      </c>
      <c r="I9" s="92">
        <v>14</v>
      </c>
      <c r="J9" s="120">
        <v>15</v>
      </c>
      <c r="K9" s="120">
        <v>17</v>
      </c>
      <c r="L9" s="120">
        <v>18</v>
      </c>
      <c r="M9" s="92">
        <v>18</v>
      </c>
      <c r="N9" s="76"/>
      <c r="O9" s="145">
        <v>108.95</v>
      </c>
      <c r="P9" s="139">
        <f>I9+M9</f>
        <v>32</v>
      </c>
    </row>
    <row r="10" spans="1:16" ht="12">
      <c r="A10" s="70"/>
      <c r="B10" s="71" t="s">
        <v>64</v>
      </c>
      <c r="C10" s="72">
        <v>2013</v>
      </c>
      <c r="D10" s="72" t="s">
        <v>15</v>
      </c>
      <c r="E10" s="112">
        <v>28.25</v>
      </c>
      <c r="F10" s="120">
        <v>13</v>
      </c>
      <c r="G10" s="120">
        <v>14</v>
      </c>
      <c r="H10" s="122">
        <v>16</v>
      </c>
      <c r="I10" s="92">
        <v>14</v>
      </c>
      <c r="J10" s="122">
        <v>18</v>
      </c>
      <c r="K10" s="120">
        <v>18</v>
      </c>
      <c r="L10" s="120">
        <v>19</v>
      </c>
      <c r="M10" s="92">
        <v>19</v>
      </c>
      <c r="N10" s="76"/>
      <c r="O10" s="145">
        <v>98.11</v>
      </c>
      <c r="P10" s="139">
        <f aca="true" t="shared" si="0" ref="P10:P19">I10+M10</f>
        <v>33</v>
      </c>
    </row>
    <row r="11" spans="1:16" ht="12">
      <c r="A11" s="70"/>
      <c r="B11" s="71" t="s">
        <v>65</v>
      </c>
      <c r="C11" s="72">
        <v>2013</v>
      </c>
      <c r="D11" s="72" t="s">
        <v>15</v>
      </c>
      <c r="E11" s="115">
        <v>23.8</v>
      </c>
      <c r="F11" s="120">
        <v>13</v>
      </c>
      <c r="G11" s="122">
        <v>15</v>
      </c>
      <c r="H11" s="122">
        <v>16</v>
      </c>
      <c r="I11" s="92">
        <v>13</v>
      </c>
      <c r="J11" s="120">
        <v>18</v>
      </c>
      <c r="K11" s="122">
        <v>19</v>
      </c>
      <c r="L11" s="120">
        <v>20</v>
      </c>
      <c r="M11" s="92">
        <v>20</v>
      </c>
      <c r="N11" s="76"/>
      <c r="O11" s="145" t="s">
        <v>116</v>
      </c>
      <c r="P11" s="139">
        <f t="shared" si="0"/>
        <v>33</v>
      </c>
    </row>
    <row r="12" spans="1:16" ht="12">
      <c r="A12" s="70"/>
      <c r="B12" s="71" t="s">
        <v>68</v>
      </c>
      <c r="C12" s="72">
        <v>2013</v>
      </c>
      <c r="D12" s="72" t="s">
        <v>15</v>
      </c>
      <c r="E12" s="115">
        <v>33.2</v>
      </c>
      <c r="F12" s="120">
        <v>15</v>
      </c>
      <c r="G12" s="120">
        <v>17</v>
      </c>
      <c r="H12" s="120">
        <v>19</v>
      </c>
      <c r="I12" s="92">
        <v>19</v>
      </c>
      <c r="J12" s="122">
        <v>21</v>
      </c>
      <c r="K12" s="120">
        <v>21</v>
      </c>
      <c r="L12" s="120">
        <v>23</v>
      </c>
      <c r="M12" s="92">
        <v>23</v>
      </c>
      <c r="N12" s="76">
        <v>2</v>
      </c>
      <c r="O12" s="145">
        <v>103.87</v>
      </c>
      <c r="P12" s="139">
        <f t="shared" si="0"/>
        <v>42</v>
      </c>
    </row>
    <row r="13" spans="1:16" ht="12">
      <c r="A13" s="70"/>
      <c r="B13" s="71" t="s">
        <v>55</v>
      </c>
      <c r="C13" s="72">
        <v>2013</v>
      </c>
      <c r="D13" s="72" t="s">
        <v>53</v>
      </c>
      <c r="E13" s="115">
        <v>26.5</v>
      </c>
      <c r="F13" s="120">
        <v>15</v>
      </c>
      <c r="G13" s="120">
        <v>17</v>
      </c>
      <c r="H13" s="122">
        <v>19</v>
      </c>
      <c r="I13" s="92">
        <v>17</v>
      </c>
      <c r="J13" s="120">
        <v>23</v>
      </c>
      <c r="K13" s="120">
        <v>25</v>
      </c>
      <c r="L13" s="122">
        <v>27</v>
      </c>
      <c r="M13" s="92">
        <v>25</v>
      </c>
      <c r="N13" s="76">
        <v>3</v>
      </c>
      <c r="O13" s="145">
        <v>134.94</v>
      </c>
      <c r="P13" s="139">
        <f t="shared" si="0"/>
        <v>42</v>
      </c>
    </row>
    <row r="14" spans="1:16" ht="12">
      <c r="A14" s="70"/>
      <c r="B14" s="27" t="s">
        <v>21</v>
      </c>
      <c r="C14" s="28">
        <v>2013</v>
      </c>
      <c r="D14" s="29" t="s">
        <v>14</v>
      </c>
      <c r="E14" s="77">
        <v>29.3</v>
      </c>
      <c r="F14" s="123">
        <v>16</v>
      </c>
      <c r="G14" s="125">
        <v>18</v>
      </c>
      <c r="H14" s="125">
        <v>18</v>
      </c>
      <c r="I14" s="93">
        <v>16</v>
      </c>
      <c r="J14" s="136">
        <v>25</v>
      </c>
      <c r="K14" s="137">
        <v>27</v>
      </c>
      <c r="L14" s="137">
        <v>27</v>
      </c>
      <c r="M14" s="78">
        <v>25</v>
      </c>
      <c r="N14" s="140">
        <v>4</v>
      </c>
      <c r="O14" s="145">
        <v>116.75</v>
      </c>
      <c r="P14" s="139">
        <f t="shared" si="0"/>
        <v>41</v>
      </c>
    </row>
    <row r="15" spans="1:16" ht="12">
      <c r="A15" s="26"/>
      <c r="B15" s="71" t="s">
        <v>115</v>
      </c>
      <c r="C15" s="72">
        <v>2010</v>
      </c>
      <c r="D15" s="72" t="s">
        <v>30</v>
      </c>
      <c r="E15" s="114">
        <v>33.4</v>
      </c>
      <c r="F15" s="128">
        <v>32</v>
      </c>
      <c r="G15" s="126">
        <v>32</v>
      </c>
      <c r="H15" s="126">
        <v>35</v>
      </c>
      <c r="I15" s="91">
        <v>35</v>
      </c>
      <c r="J15" s="126">
        <v>41</v>
      </c>
      <c r="K15" s="128">
        <v>44</v>
      </c>
      <c r="L15" s="126">
        <v>44</v>
      </c>
      <c r="M15" s="91">
        <v>44</v>
      </c>
      <c r="N15" s="32">
        <v>1</v>
      </c>
      <c r="O15" s="145">
        <v>194.1</v>
      </c>
      <c r="P15" s="139">
        <f t="shared" si="0"/>
        <v>79</v>
      </c>
    </row>
    <row r="16" spans="1:16" ht="12">
      <c r="A16" s="309" t="s">
        <v>22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139"/>
    </row>
    <row r="17" spans="1:16" ht="12">
      <c r="A17" s="79"/>
      <c r="B17" s="80" t="s">
        <v>23</v>
      </c>
      <c r="C17" s="81">
        <v>2010</v>
      </c>
      <c r="D17" s="82" t="s">
        <v>24</v>
      </c>
      <c r="E17" s="83">
        <v>36.25</v>
      </c>
      <c r="F17" s="121">
        <v>18</v>
      </c>
      <c r="G17" s="121">
        <v>20</v>
      </c>
      <c r="H17" s="121">
        <v>22</v>
      </c>
      <c r="I17" s="94">
        <v>22</v>
      </c>
      <c r="J17" s="134">
        <v>25</v>
      </c>
      <c r="K17" s="135">
        <v>27</v>
      </c>
      <c r="L17" s="135">
        <v>29</v>
      </c>
      <c r="M17" s="94">
        <v>29</v>
      </c>
      <c r="N17" s="148">
        <v>2</v>
      </c>
      <c r="O17" s="338">
        <v>114.92</v>
      </c>
      <c r="P17" s="139">
        <f t="shared" si="0"/>
        <v>51</v>
      </c>
    </row>
    <row r="18" spans="1:16" ht="12">
      <c r="A18" s="79"/>
      <c r="B18" s="86" t="s">
        <v>110</v>
      </c>
      <c r="C18" s="81">
        <v>2010</v>
      </c>
      <c r="D18" s="82" t="s">
        <v>111</v>
      </c>
      <c r="E18" s="83">
        <v>39</v>
      </c>
      <c r="F18" s="124">
        <v>17</v>
      </c>
      <c r="G18" s="121">
        <v>17</v>
      </c>
      <c r="H18" s="121">
        <v>19</v>
      </c>
      <c r="I18" s="94">
        <v>19</v>
      </c>
      <c r="J18" s="134">
        <v>23</v>
      </c>
      <c r="K18" s="135">
        <v>26</v>
      </c>
      <c r="L18" s="135">
        <v>28</v>
      </c>
      <c r="M18" s="94">
        <v>28</v>
      </c>
      <c r="N18" s="148">
        <v>3</v>
      </c>
      <c r="O18" s="338">
        <v>98.39</v>
      </c>
      <c r="P18" s="139">
        <f t="shared" si="0"/>
        <v>47</v>
      </c>
    </row>
    <row r="19" spans="1:16" ht="12.75" thickBot="1">
      <c r="A19" s="79"/>
      <c r="B19" s="87" t="s">
        <v>66</v>
      </c>
      <c r="C19" s="79">
        <v>2010</v>
      </c>
      <c r="D19" s="82" t="s">
        <v>15</v>
      </c>
      <c r="E19" s="83">
        <v>38.2</v>
      </c>
      <c r="F19" s="121">
        <v>27</v>
      </c>
      <c r="G19" s="121">
        <v>30</v>
      </c>
      <c r="H19" s="124">
        <v>32</v>
      </c>
      <c r="I19" s="94">
        <v>30</v>
      </c>
      <c r="J19" s="134">
        <v>37</v>
      </c>
      <c r="K19" s="135">
        <v>40</v>
      </c>
      <c r="L19" s="135">
        <v>42</v>
      </c>
      <c r="M19" s="94">
        <v>42</v>
      </c>
      <c r="N19" s="148">
        <v>1</v>
      </c>
      <c r="O19" s="338">
        <v>153.85</v>
      </c>
      <c r="P19" s="139">
        <f t="shared" si="0"/>
        <v>72</v>
      </c>
    </row>
    <row r="20" spans="1:16" ht="12">
      <c r="A20" s="309" t="s">
        <v>25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8"/>
    </row>
    <row r="21" spans="1:16" ht="12">
      <c r="A21" s="79"/>
      <c r="B21" s="88" t="s">
        <v>26</v>
      </c>
      <c r="C21" s="81">
        <v>2014</v>
      </c>
      <c r="D21" s="82" t="s">
        <v>24</v>
      </c>
      <c r="E21" s="83">
        <v>44.55</v>
      </c>
      <c r="F21" s="121">
        <v>14</v>
      </c>
      <c r="G21" s="121">
        <v>16</v>
      </c>
      <c r="H21" s="121">
        <v>17</v>
      </c>
      <c r="I21" s="94">
        <v>17</v>
      </c>
      <c r="J21" s="134">
        <v>20</v>
      </c>
      <c r="K21" s="135">
        <v>22</v>
      </c>
      <c r="L21" s="135">
        <v>24</v>
      </c>
      <c r="M21" s="94">
        <v>24</v>
      </c>
      <c r="N21" s="85"/>
      <c r="O21" s="338">
        <v>75.75</v>
      </c>
      <c r="P21" s="141">
        <f>I21+M21</f>
        <v>41</v>
      </c>
    </row>
    <row r="22" spans="1:16" ht="12">
      <c r="A22" s="79"/>
      <c r="B22" s="95" t="s">
        <v>84</v>
      </c>
      <c r="C22" s="79">
        <v>2011</v>
      </c>
      <c r="D22" s="82" t="s">
        <v>85</v>
      </c>
      <c r="E22" s="89">
        <v>40.25</v>
      </c>
      <c r="F22" s="121">
        <v>24</v>
      </c>
      <c r="G22" s="121">
        <v>26</v>
      </c>
      <c r="H22" s="124">
        <v>28</v>
      </c>
      <c r="I22" s="94">
        <v>26</v>
      </c>
      <c r="J22" s="134">
        <v>30</v>
      </c>
      <c r="K22" s="135">
        <v>33</v>
      </c>
      <c r="L22" s="134">
        <v>35</v>
      </c>
      <c r="M22" s="94">
        <v>35</v>
      </c>
      <c r="N22" s="148">
        <v>3</v>
      </c>
      <c r="O22" s="338">
        <v>123.84</v>
      </c>
      <c r="P22" s="141">
        <f>I22+M22</f>
        <v>61</v>
      </c>
    </row>
    <row r="23" spans="1:16" ht="12">
      <c r="A23" s="101"/>
      <c r="B23" s="102" t="s">
        <v>127</v>
      </c>
      <c r="C23" s="101">
        <v>2009</v>
      </c>
      <c r="D23" s="103" t="s">
        <v>85</v>
      </c>
      <c r="E23" s="359">
        <v>44</v>
      </c>
      <c r="F23" s="131">
        <v>15</v>
      </c>
      <c r="G23" s="131">
        <v>17</v>
      </c>
      <c r="H23" s="132">
        <v>19</v>
      </c>
      <c r="I23" s="105">
        <v>17</v>
      </c>
      <c r="J23" s="168">
        <v>23</v>
      </c>
      <c r="K23" s="143">
        <v>26</v>
      </c>
      <c r="L23" s="360">
        <v>26</v>
      </c>
      <c r="M23" s="105">
        <v>23</v>
      </c>
      <c r="N23" s="149"/>
      <c r="O23" s="339">
        <v>74.73</v>
      </c>
      <c r="P23" s="141">
        <f>I23+M23</f>
        <v>40</v>
      </c>
    </row>
    <row r="24" spans="1:16" ht="12">
      <c r="A24" s="101"/>
      <c r="B24" s="102" t="s">
        <v>97</v>
      </c>
      <c r="C24" s="101">
        <v>2009</v>
      </c>
      <c r="D24" s="103" t="s">
        <v>14</v>
      </c>
      <c r="E24" s="104">
        <v>43.4</v>
      </c>
      <c r="F24" s="129">
        <v>32</v>
      </c>
      <c r="G24" s="131">
        <v>34</v>
      </c>
      <c r="H24" s="132">
        <v>35</v>
      </c>
      <c r="I24" s="105">
        <v>34</v>
      </c>
      <c r="J24" s="142">
        <v>40</v>
      </c>
      <c r="K24" s="143">
        <v>42</v>
      </c>
      <c r="L24" s="144">
        <v>42</v>
      </c>
      <c r="M24" s="105">
        <v>42</v>
      </c>
      <c r="N24" s="149">
        <v>2</v>
      </c>
      <c r="O24" s="339">
        <v>143.78</v>
      </c>
      <c r="P24" s="141">
        <f>I24+M24</f>
        <v>76</v>
      </c>
    </row>
    <row r="25" spans="1:16" ht="12">
      <c r="A25" s="106"/>
      <c r="B25" s="107" t="s">
        <v>59</v>
      </c>
      <c r="C25" s="108">
        <v>2011</v>
      </c>
      <c r="D25" s="109" t="s">
        <v>58</v>
      </c>
      <c r="E25" s="110">
        <v>43.75</v>
      </c>
      <c r="F25" s="130">
        <v>33</v>
      </c>
      <c r="G25" s="130">
        <v>37</v>
      </c>
      <c r="H25" s="133">
        <v>40</v>
      </c>
      <c r="I25" s="117">
        <v>37</v>
      </c>
      <c r="J25" s="146">
        <v>43</v>
      </c>
      <c r="K25" s="147">
        <v>47</v>
      </c>
      <c r="L25" s="147">
        <v>51</v>
      </c>
      <c r="M25" s="118">
        <v>51</v>
      </c>
      <c r="N25" s="150">
        <v>1</v>
      </c>
      <c r="O25" s="340">
        <v>165.27</v>
      </c>
      <c r="P25" s="141">
        <f>I25+M25</f>
        <v>88</v>
      </c>
    </row>
    <row r="26" spans="1:16" ht="12">
      <c r="A26" s="79"/>
      <c r="B26" s="319"/>
      <c r="C26" s="79"/>
      <c r="D26" s="82"/>
      <c r="E26" s="83"/>
      <c r="F26" s="15"/>
      <c r="G26" s="15"/>
      <c r="H26" s="15"/>
      <c r="I26" s="84"/>
      <c r="J26" s="18"/>
      <c r="K26" s="19"/>
      <c r="L26" s="19"/>
      <c r="M26" s="84"/>
      <c r="N26" s="85"/>
      <c r="O26" s="138"/>
      <c r="P26" s="8"/>
    </row>
    <row r="27" spans="1:16" ht="12">
      <c r="A27" s="79"/>
      <c r="B27" s="319"/>
      <c r="C27" s="79"/>
      <c r="D27" s="82"/>
      <c r="E27" s="83"/>
      <c r="F27" s="15"/>
      <c r="G27" s="15"/>
      <c r="H27" s="15"/>
      <c r="I27" s="84"/>
      <c r="J27" s="18"/>
      <c r="K27" s="19"/>
      <c r="L27" s="19"/>
      <c r="M27" s="84"/>
      <c r="N27" s="85"/>
      <c r="O27" s="138"/>
      <c r="P27" s="8"/>
    </row>
    <row r="28" spans="1:16" ht="12.75" thickBot="1">
      <c r="A28" s="79"/>
      <c r="B28" s="319"/>
      <c r="C28" s="79"/>
      <c r="D28" s="90"/>
      <c r="E28" s="83"/>
      <c r="F28" s="15"/>
      <c r="G28" s="15"/>
      <c r="H28" s="15"/>
      <c r="I28" s="84"/>
      <c r="J28" s="18"/>
      <c r="K28" s="19"/>
      <c r="L28" s="19"/>
      <c r="M28" s="84"/>
      <c r="N28" s="85"/>
      <c r="O28" s="138"/>
      <c r="P28" s="8"/>
    </row>
  </sheetData>
  <sheetProtection/>
  <mergeCells count="17">
    <mergeCell ref="B26:B28"/>
    <mergeCell ref="N6:N7"/>
    <mergeCell ref="A16:O16"/>
    <mergeCell ref="C6:C7"/>
    <mergeCell ref="D6:D7"/>
    <mergeCell ref="F6:I6"/>
    <mergeCell ref="A8:O8"/>
    <mergeCell ref="A20:O20"/>
    <mergeCell ref="J6:M6"/>
    <mergeCell ref="E6:E7"/>
    <mergeCell ref="O6:O7"/>
    <mergeCell ref="A2:O2"/>
    <mergeCell ref="A3:O3"/>
    <mergeCell ref="A4:O4"/>
    <mergeCell ref="A5:N5"/>
    <mergeCell ref="A6:A7"/>
    <mergeCell ref="B6:B7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zoomScale="110" zoomScaleNormal="110" zoomScalePageLayoutView="0" workbookViewId="0" topLeftCell="A1">
      <selection activeCell="N15" sqref="N15"/>
    </sheetView>
  </sheetViews>
  <sheetFormatPr defaultColWidth="9.140625" defaultRowHeight="12.75"/>
  <cols>
    <col min="1" max="1" width="3.57421875" style="7" customWidth="1"/>
    <col min="2" max="2" width="25.421875" style="7" customWidth="1"/>
    <col min="3" max="3" width="6.7109375" style="7" customWidth="1"/>
    <col min="4" max="4" width="11.28125" style="7" customWidth="1"/>
    <col min="5" max="5" width="7.140625" style="7" customWidth="1"/>
    <col min="6" max="8" width="6.7109375" style="7" customWidth="1"/>
    <col min="9" max="9" width="6.7109375" style="10" customWidth="1"/>
    <col min="10" max="12" width="6.7109375" style="7" customWidth="1"/>
    <col min="13" max="13" width="6.7109375" style="10" customWidth="1"/>
    <col min="14" max="14" width="6.7109375" style="7" customWidth="1"/>
    <col min="15" max="15" width="9.421875" style="7" customWidth="1"/>
    <col min="16" max="16384" width="9.140625" style="7" customWidth="1"/>
  </cols>
  <sheetData>
    <row r="2" spans="1:15" ht="12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2">
      <c r="A3" s="317" t="s">
        <v>28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ht="12">
      <c r="A4" s="317" t="s">
        <v>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2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6"/>
    </row>
    <row r="6" spans="1:16" ht="12.75" customHeight="1">
      <c r="A6" s="313" t="s">
        <v>1</v>
      </c>
      <c r="B6" s="312" t="s">
        <v>2</v>
      </c>
      <c r="C6" s="313" t="s">
        <v>3</v>
      </c>
      <c r="D6" s="313" t="s">
        <v>13</v>
      </c>
      <c r="E6" s="314" t="s">
        <v>4</v>
      </c>
      <c r="F6" s="312" t="s">
        <v>5</v>
      </c>
      <c r="G6" s="312"/>
      <c r="H6" s="312"/>
      <c r="I6" s="312"/>
      <c r="J6" s="312" t="s">
        <v>6</v>
      </c>
      <c r="K6" s="312"/>
      <c r="L6" s="312"/>
      <c r="M6" s="312"/>
      <c r="N6" s="314" t="s">
        <v>7</v>
      </c>
      <c r="O6" s="316" t="s">
        <v>8</v>
      </c>
      <c r="P6" s="139" t="s">
        <v>114</v>
      </c>
    </row>
    <row r="7" spans="1:16" ht="12">
      <c r="A7" s="313"/>
      <c r="B7" s="312"/>
      <c r="C7" s="313"/>
      <c r="D7" s="313"/>
      <c r="E7" s="314"/>
      <c r="F7" s="1" t="s">
        <v>9</v>
      </c>
      <c r="G7" s="1" t="s">
        <v>10</v>
      </c>
      <c r="H7" s="1" t="s">
        <v>11</v>
      </c>
      <c r="I7" s="2" t="s">
        <v>12</v>
      </c>
      <c r="J7" s="1" t="s">
        <v>9</v>
      </c>
      <c r="K7" s="1" t="s">
        <v>10</v>
      </c>
      <c r="L7" s="1" t="s">
        <v>11</v>
      </c>
      <c r="M7" s="2" t="s">
        <v>12</v>
      </c>
      <c r="N7" s="314"/>
      <c r="O7" s="316"/>
      <c r="P7" s="8"/>
    </row>
    <row r="8" spans="1:16" ht="12">
      <c r="A8" s="309" t="s">
        <v>19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8"/>
    </row>
    <row r="9" spans="1:16" ht="12">
      <c r="A9" s="11"/>
      <c r="B9" s="73" t="s">
        <v>77</v>
      </c>
      <c r="C9" s="34">
        <v>2013</v>
      </c>
      <c r="D9" s="34" t="s">
        <v>15</v>
      </c>
      <c r="E9" s="153">
        <v>28</v>
      </c>
      <c r="F9" s="156">
        <v>14</v>
      </c>
      <c r="G9" s="157">
        <v>15</v>
      </c>
      <c r="H9" s="157">
        <v>0</v>
      </c>
      <c r="I9" s="159">
        <v>14</v>
      </c>
      <c r="J9" s="156">
        <v>17</v>
      </c>
      <c r="K9" s="164">
        <v>18</v>
      </c>
      <c r="L9" s="156">
        <v>20</v>
      </c>
      <c r="M9" s="159">
        <v>20</v>
      </c>
      <c r="N9" s="155"/>
      <c r="O9" s="167">
        <v>91.16</v>
      </c>
      <c r="P9" s="139">
        <f>I9+M9</f>
        <v>34</v>
      </c>
    </row>
    <row r="10" spans="1:16" ht="12">
      <c r="A10" s="11"/>
      <c r="B10" s="12" t="s">
        <v>32</v>
      </c>
      <c r="C10" s="11">
        <v>2012</v>
      </c>
      <c r="D10" s="13" t="s">
        <v>30</v>
      </c>
      <c r="E10" s="14">
        <v>32</v>
      </c>
      <c r="F10" s="121">
        <v>19</v>
      </c>
      <c r="G10" s="124">
        <v>21</v>
      </c>
      <c r="H10" s="121">
        <v>21</v>
      </c>
      <c r="I10" s="16">
        <v>21</v>
      </c>
      <c r="J10" s="134">
        <v>27</v>
      </c>
      <c r="K10" s="166">
        <v>29</v>
      </c>
      <c r="L10" s="135">
        <v>29</v>
      </c>
      <c r="M10" s="16">
        <v>29</v>
      </c>
      <c r="N10" s="17"/>
      <c r="O10" s="167">
        <v>115.54</v>
      </c>
      <c r="P10" s="139">
        <f aca="true" t="shared" si="0" ref="P10:P23">I10+M10</f>
        <v>50</v>
      </c>
    </row>
    <row r="11" spans="1:16" ht="12">
      <c r="A11" s="11"/>
      <c r="B11" s="12" t="s">
        <v>35</v>
      </c>
      <c r="C11" s="11">
        <v>2011</v>
      </c>
      <c r="D11" s="20" t="s">
        <v>30</v>
      </c>
      <c r="E11" s="14">
        <v>41</v>
      </c>
      <c r="F11" s="121">
        <v>19</v>
      </c>
      <c r="G11" s="121">
        <v>21</v>
      </c>
      <c r="H11" s="124">
        <v>23</v>
      </c>
      <c r="I11" s="16">
        <v>21</v>
      </c>
      <c r="J11" s="134">
        <v>28</v>
      </c>
      <c r="K11" s="135">
        <v>30</v>
      </c>
      <c r="L11" s="166">
        <v>32</v>
      </c>
      <c r="M11" s="16">
        <v>30</v>
      </c>
      <c r="N11" s="17"/>
      <c r="O11" s="167">
        <v>92.36</v>
      </c>
      <c r="P11" s="139">
        <f t="shared" si="0"/>
        <v>51</v>
      </c>
    </row>
    <row r="12" spans="1:16" ht="12">
      <c r="A12" s="11"/>
      <c r="B12" s="46" t="s">
        <v>107</v>
      </c>
      <c r="C12" s="11">
        <v>2010</v>
      </c>
      <c r="D12" s="13" t="s">
        <v>24</v>
      </c>
      <c r="E12" s="14">
        <v>46</v>
      </c>
      <c r="F12" s="158">
        <v>20</v>
      </c>
      <c r="G12" s="121">
        <v>23</v>
      </c>
      <c r="H12" s="121">
        <v>25</v>
      </c>
      <c r="I12" s="16">
        <v>25</v>
      </c>
      <c r="J12" s="165">
        <v>26</v>
      </c>
      <c r="K12" s="135">
        <v>29</v>
      </c>
      <c r="L12" s="135">
        <v>31</v>
      </c>
      <c r="M12" s="16">
        <v>31</v>
      </c>
      <c r="N12" s="17"/>
      <c r="O12" s="167">
        <v>91.86</v>
      </c>
      <c r="P12" s="139">
        <f t="shared" si="0"/>
        <v>56</v>
      </c>
    </row>
    <row r="13" spans="1:16" ht="12">
      <c r="A13" s="11"/>
      <c r="B13" s="24" t="s">
        <v>63</v>
      </c>
      <c r="C13" s="8">
        <v>2010</v>
      </c>
      <c r="D13" s="20" t="s">
        <v>60</v>
      </c>
      <c r="E13" s="14">
        <v>70.5</v>
      </c>
      <c r="F13" s="121">
        <v>28</v>
      </c>
      <c r="G13" s="121">
        <v>31</v>
      </c>
      <c r="H13" s="121">
        <v>34</v>
      </c>
      <c r="I13" s="16">
        <v>34</v>
      </c>
      <c r="J13" s="134">
        <v>40</v>
      </c>
      <c r="K13" s="166">
        <v>45</v>
      </c>
      <c r="L13" s="166">
        <v>47</v>
      </c>
      <c r="M13" s="16">
        <v>40</v>
      </c>
      <c r="N13" s="17"/>
      <c r="O13" s="167">
        <v>90.98</v>
      </c>
      <c r="P13" s="139">
        <f t="shared" si="0"/>
        <v>74</v>
      </c>
    </row>
    <row r="14" spans="1:16" ht="12">
      <c r="A14" s="47"/>
      <c r="B14" s="48" t="s">
        <v>52</v>
      </c>
      <c r="C14" s="49">
        <v>2010</v>
      </c>
      <c r="D14" s="20" t="s">
        <v>53</v>
      </c>
      <c r="E14" s="37">
        <v>57.5</v>
      </c>
      <c r="F14" s="131">
        <v>30</v>
      </c>
      <c r="G14" s="131">
        <v>32</v>
      </c>
      <c r="H14" s="131">
        <v>35</v>
      </c>
      <c r="I14" s="39">
        <v>35</v>
      </c>
      <c r="J14" s="168">
        <v>40</v>
      </c>
      <c r="K14" s="144">
        <v>43</v>
      </c>
      <c r="L14" s="144">
        <v>45</v>
      </c>
      <c r="M14" s="39">
        <v>45</v>
      </c>
      <c r="N14" s="40"/>
      <c r="O14" s="169">
        <v>111.14</v>
      </c>
      <c r="P14" s="139">
        <f t="shared" si="0"/>
        <v>80</v>
      </c>
    </row>
    <row r="15" spans="1:16" ht="12">
      <c r="A15" s="50"/>
      <c r="B15" s="73" t="s">
        <v>54</v>
      </c>
      <c r="C15" s="34">
        <v>2010</v>
      </c>
      <c r="D15" s="34" t="s">
        <v>53</v>
      </c>
      <c r="E15" s="113">
        <v>80</v>
      </c>
      <c r="F15" s="160">
        <v>30</v>
      </c>
      <c r="G15" s="126">
        <v>30</v>
      </c>
      <c r="H15" s="126">
        <v>35</v>
      </c>
      <c r="I15" s="91">
        <v>35</v>
      </c>
      <c r="J15" s="126">
        <v>46</v>
      </c>
      <c r="K15" s="128">
        <v>50</v>
      </c>
      <c r="L15" s="127">
        <v>50</v>
      </c>
      <c r="M15" s="91">
        <v>50</v>
      </c>
      <c r="N15" s="50"/>
      <c r="O15" s="169">
        <v>98.26</v>
      </c>
      <c r="P15" s="139">
        <f t="shared" si="0"/>
        <v>85</v>
      </c>
    </row>
    <row r="16" spans="1:16" ht="12">
      <c r="A16" s="11"/>
      <c r="B16" s="12" t="s">
        <v>34</v>
      </c>
      <c r="C16" s="11">
        <v>2010</v>
      </c>
      <c r="D16" s="13" t="s">
        <v>30</v>
      </c>
      <c r="E16" s="14">
        <v>68.4</v>
      </c>
      <c r="F16" s="121">
        <v>35</v>
      </c>
      <c r="G16" s="124">
        <v>38</v>
      </c>
      <c r="H16" s="124">
        <v>38</v>
      </c>
      <c r="I16" s="16">
        <v>35</v>
      </c>
      <c r="J16" s="134">
        <v>45</v>
      </c>
      <c r="K16" s="170">
        <v>48</v>
      </c>
      <c r="L16" s="166">
        <v>48</v>
      </c>
      <c r="M16" s="16">
        <v>45</v>
      </c>
      <c r="N16" s="17"/>
      <c r="O16" s="167">
        <v>99.97</v>
      </c>
      <c r="P16" s="139">
        <f t="shared" si="0"/>
        <v>80</v>
      </c>
    </row>
    <row r="17" spans="1:16" ht="12">
      <c r="A17" s="47"/>
      <c r="B17" s="152" t="s">
        <v>83</v>
      </c>
      <c r="C17" s="49">
        <v>2008</v>
      </c>
      <c r="D17" s="20" t="s">
        <v>79</v>
      </c>
      <c r="E17" s="37">
        <v>61.5</v>
      </c>
      <c r="F17" s="131">
        <v>36</v>
      </c>
      <c r="G17" s="131">
        <v>38</v>
      </c>
      <c r="H17" s="131">
        <v>40</v>
      </c>
      <c r="I17" s="39">
        <v>40</v>
      </c>
      <c r="J17" s="168">
        <v>47</v>
      </c>
      <c r="K17" s="143">
        <v>50</v>
      </c>
      <c r="L17" s="144">
        <v>50</v>
      </c>
      <c r="M17" s="39">
        <v>50</v>
      </c>
      <c r="N17" s="40"/>
      <c r="O17" s="169">
        <v>119.71</v>
      </c>
      <c r="P17" s="139">
        <f t="shared" si="0"/>
        <v>90</v>
      </c>
    </row>
    <row r="18" spans="1:16" ht="12">
      <c r="A18" s="50"/>
      <c r="B18" s="46" t="s">
        <v>96</v>
      </c>
      <c r="C18" s="11">
        <v>2005</v>
      </c>
      <c r="D18" s="13" t="s">
        <v>14</v>
      </c>
      <c r="E18" s="100">
        <v>50.4</v>
      </c>
      <c r="F18" s="161">
        <v>44</v>
      </c>
      <c r="G18" s="162">
        <v>47</v>
      </c>
      <c r="H18" s="162">
        <v>50</v>
      </c>
      <c r="I18" s="154">
        <v>50</v>
      </c>
      <c r="J18" s="171">
        <v>53</v>
      </c>
      <c r="K18" s="173">
        <v>57</v>
      </c>
      <c r="L18" s="174">
        <v>60</v>
      </c>
      <c r="M18" s="154">
        <v>57</v>
      </c>
      <c r="N18" s="177">
        <v>2</v>
      </c>
      <c r="O18" s="175">
        <v>163.31</v>
      </c>
      <c r="P18" s="139">
        <f t="shared" si="0"/>
        <v>107</v>
      </c>
    </row>
    <row r="19" spans="1:16" ht="12">
      <c r="A19" s="26"/>
      <c r="B19" s="27" t="s">
        <v>33</v>
      </c>
      <c r="C19" s="26">
        <v>2009</v>
      </c>
      <c r="D19" s="29" t="s">
        <v>30</v>
      </c>
      <c r="E19" s="30">
        <v>85</v>
      </c>
      <c r="F19" s="130">
        <v>45</v>
      </c>
      <c r="G19" s="133">
        <v>50</v>
      </c>
      <c r="H19" s="133">
        <v>50</v>
      </c>
      <c r="I19" s="31">
        <v>45</v>
      </c>
      <c r="J19" s="172">
        <v>57</v>
      </c>
      <c r="K19" s="147">
        <v>57</v>
      </c>
      <c r="L19" s="147">
        <v>60</v>
      </c>
      <c r="M19" s="31">
        <v>60</v>
      </c>
      <c r="N19" s="178"/>
      <c r="O19" s="175">
        <v>118.3</v>
      </c>
      <c r="P19" s="139">
        <f t="shared" si="0"/>
        <v>105</v>
      </c>
    </row>
    <row r="20" spans="1:16" ht="12">
      <c r="A20" s="26"/>
      <c r="B20" s="151" t="s">
        <v>75</v>
      </c>
      <c r="C20" s="26">
        <v>2006</v>
      </c>
      <c r="D20" s="29" t="s">
        <v>15</v>
      </c>
      <c r="E20" s="30">
        <v>57.3</v>
      </c>
      <c r="F20" s="133">
        <v>47</v>
      </c>
      <c r="G20" s="133">
        <v>50</v>
      </c>
      <c r="H20" s="130">
        <v>50</v>
      </c>
      <c r="I20" s="31">
        <v>50</v>
      </c>
      <c r="J20" s="146">
        <v>57</v>
      </c>
      <c r="K20" s="147">
        <v>60</v>
      </c>
      <c r="L20" s="147">
        <v>62</v>
      </c>
      <c r="M20" s="31">
        <v>62</v>
      </c>
      <c r="N20" s="150">
        <v>3</v>
      </c>
      <c r="O20" s="176">
        <v>155.96</v>
      </c>
      <c r="P20" s="139">
        <f t="shared" si="0"/>
        <v>112</v>
      </c>
    </row>
    <row r="21" spans="1:16" ht="12">
      <c r="A21" s="11"/>
      <c r="B21" s="22" t="s">
        <v>31</v>
      </c>
      <c r="C21" s="8">
        <v>2006</v>
      </c>
      <c r="D21" s="13" t="s">
        <v>30</v>
      </c>
      <c r="E21" s="14">
        <v>66.5</v>
      </c>
      <c r="F21" s="156">
        <v>49</v>
      </c>
      <c r="G21" s="121">
        <v>52</v>
      </c>
      <c r="H21" s="124">
        <v>54</v>
      </c>
      <c r="I21" s="16">
        <v>52</v>
      </c>
      <c r="J21" s="134">
        <v>59</v>
      </c>
      <c r="K21" s="166">
        <v>62</v>
      </c>
      <c r="L21" s="166">
        <v>62</v>
      </c>
      <c r="M21" s="16">
        <v>59</v>
      </c>
      <c r="N21" s="148">
        <v>4</v>
      </c>
      <c r="O21" s="167">
        <v>140.92</v>
      </c>
      <c r="P21" s="139">
        <f t="shared" si="0"/>
        <v>111</v>
      </c>
    </row>
    <row r="22" spans="1:16" ht="12">
      <c r="A22" s="11"/>
      <c r="B22" s="22" t="s">
        <v>76</v>
      </c>
      <c r="C22" s="11">
        <v>2006</v>
      </c>
      <c r="D22" s="13" t="s">
        <v>15</v>
      </c>
      <c r="E22" s="14">
        <v>62.35</v>
      </c>
      <c r="F22" s="124">
        <v>60</v>
      </c>
      <c r="G22" s="121">
        <v>60</v>
      </c>
      <c r="H22" s="121">
        <v>64</v>
      </c>
      <c r="I22" s="16">
        <v>64</v>
      </c>
      <c r="J22" s="134">
        <v>76</v>
      </c>
      <c r="K22" s="135">
        <v>79</v>
      </c>
      <c r="L22" s="135">
        <v>81</v>
      </c>
      <c r="M22" s="16">
        <v>81</v>
      </c>
      <c r="N22" s="148">
        <v>1</v>
      </c>
      <c r="O22" s="167">
        <v>191.24</v>
      </c>
      <c r="P22" s="139">
        <f t="shared" si="0"/>
        <v>145</v>
      </c>
    </row>
    <row r="23" spans="1:16" ht="12">
      <c r="A23" s="11"/>
      <c r="B23" s="12"/>
      <c r="C23" s="11"/>
      <c r="D23" s="13"/>
      <c r="E23" s="14"/>
      <c r="F23" s="15"/>
      <c r="G23" s="15"/>
      <c r="H23" s="15"/>
      <c r="I23" s="16"/>
      <c r="J23" s="18"/>
      <c r="K23" s="19"/>
      <c r="L23" s="19"/>
      <c r="M23" s="16"/>
      <c r="N23" s="17"/>
      <c r="O23" s="163"/>
      <c r="P23" s="139">
        <f t="shared" si="0"/>
        <v>0</v>
      </c>
    </row>
    <row r="24" spans="1:15" s="9" customFormat="1" ht="12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</row>
    <row r="25" spans="1:15" ht="12">
      <c r="A25" s="311"/>
      <c r="B25" s="311"/>
      <c r="C25" s="311"/>
      <c r="D25" s="311"/>
      <c r="E25" s="311"/>
      <c r="F25" s="311"/>
      <c r="G25" s="311"/>
      <c r="H25" s="311"/>
      <c r="I25" s="311"/>
      <c r="J25" s="308"/>
      <c r="K25" s="308"/>
      <c r="L25" s="308"/>
      <c r="M25" s="3"/>
      <c r="N25" s="3"/>
      <c r="O25" s="4"/>
    </row>
    <row r="26" spans="1:15" ht="12">
      <c r="A26" s="303"/>
      <c r="B26" s="304"/>
      <c r="C26" s="303"/>
      <c r="D26" s="305"/>
      <c r="E26" s="304"/>
      <c r="F26" s="303"/>
      <c r="G26" s="304"/>
      <c r="H26" s="306"/>
      <c r="I26" s="307"/>
      <c r="J26" s="308"/>
      <c r="K26" s="308"/>
      <c r="L26" s="308"/>
      <c r="M26" s="3"/>
      <c r="N26" s="3"/>
      <c r="O26" s="5"/>
    </row>
    <row r="27" spans="1:15" ht="12">
      <c r="A27" s="303"/>
      <c r="B27" s="304"/>
      <c r="C27" s="303"/>
      <c r="D27" s="305"/>
      <c r="E27" s="304"/>
      <c r="F27" s="303"/>
      <c r="G27" s="304"/>
      <c r="H27" s="306"/>
      <c r="I27" s="307"/>
      <c r="J27" s="308"/>
      <c r="K27" s="308"/>
      <c r="L27" s="308"/>
      <c r="M27" s="3"/>
      <c r="N27" s="3"/>
      <c r="O27" s="5"/>
    </row>
    <row r="28" spans="1:15" ht="12">
      <c r="A28" s="303"/>
      <c r="B28" s="304"/>
      <c r="C28" s="303"/>
      <c r="D28" s="305"/>
      <c r="E28" s="304"/>
      <c r="F28" s="303"/>
      <c r="G28" s="304"/>
      <c r="H28" s="306"/>
      <c r="I28" s="307"/>
      <c r="J28" s="308"/>
      <c r="K28" s="308"/>
      <c r="L28" s="308"/>
      <c r="M28" s="3"/>
      <c r="N28" s="3"/>
      <c r="O28" s="5"/>
    </row>
    <row r="29" spans="1:15" ht="12">
      <c r="A29" s="303"/>
      <c r="B29" s="304"/>
      <c r="C29" s="303"/>
      <c r="D29" s="305"/>
      <c r="E29" s="304"/>
      <c r="F29" s="303"/>
      <c r="G29" s="304"/>
      <c r="H29" s="306"/>
      <c r="I29" s="307"/>
      <c r="J29" s="308"/>
      <c r="K29" s="308"/>
      <c r="L29" s="308"/>
      <c r="M29" s="3"/>
      <c r="N29" s="3"/>
      <c r="O29" s="5"/>
    </row>
    <row r="30" spans="1:15" ht="12">
      <c r="A30" s="303"/>
      <c r="B30" s="304"/>
      <c r="C30" s="303"/>
      <c r="D30" s="305"/>
      <c r="E30" s="304"/>
      <c r="F30" s="303"/>
      <c r="G30" s="304"/>
      <c r="H30" s="306"/>
      <c r="I30" s="307"/>
      <c r="J30" s="308"/>
      <c r="K30" s="308"/>
      <c r="L30" s="308"/>
      <c r="M30" s="3"/>
      <c r="N30" s="3"/>
      <c r="O30" s="5"/>
    </row>
  </sheetData>
  <sheetProtection/>
  <mergeCells count="45">
    <mergeCell ref="A2:O2"/>
    <mergeCell ref="A3:O3"/>
    <mergeCell ref="A4:O4"/>
    <mergeCell ref="A5:N5"/>
    <mergeCell ref="A6:A7"/>
    <mergeCell ref="B6:B7"/>
    <mergeCell ref="C6:C7"/>
    <mergeCell ref="J26:L26"/>
    <mergeCell ref="J6:M6"/>
    <mergeCell ref="D6:D7"/>
    <mergeCell ref="E6:E7"/>
    <mergeCell ref="F6:I6"/>
    <mergeCell ref="A24:O24"/>
    <mergeCell ref="N6:N7"/>
    <mergeCell ref="O6:O7"/>
    <mergeCell ref="J28:L28"/>
    <mergeCell ref="A25:B25"/>
    <mergeCell ref="C25:E25"/>
    <mergeCell ref="F25:G25"/>
    <mergeCell ref="H25:I25"/>
    <mergeCell ref="J25:L25"/>
    <mergeCell ref="A26:B26"/>
    <mergeCell ref="C26:E26"/>
    <mergeCell ref="F26:G26"/>
    <mergeCell ref="H26:I26"/>
    <mergeCell ref="H29:I29"/>
    <mergeCell ref="J29:L29"/>
    <mergeCell ref="A8:O8"/>
    <mergeCell ref="A27:B27"/>
    <mergeCell ref="C27:E27"/>
    <mergeCell ref="F27:G27"/>
    <mergeCell ref="H27:I27"/>
    <mergeCell ref="J27:L27"/>
    <mergeCell ref="F28:G28"/>
    <mergeCell ref="H28:I28"/>
    <mergeCell ref="A30:B30"/>
    <mergeCell ref="C30:E30"/>
    <mergeCell ref="F30:G30"/>
    <mergeCell ref="H30:I30"/>
    <mergeCell ref="J30:L30"/>
    <mergeCell ref="A28:B28"/>
    <mergeCell ref="C28:E28"/>
    <mergeCell ref="A29:B29"/>
    <mergeCell ref="C29:E29"/>
    <mergeCell ref="F29:G29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zoomScale="110" zoomScaleNormal="110" zoomScalePageLayoutView="0" workbookViewId="0" topLeftCell="A4">
      <selection activeCell="C26" sqref="C26"/>
    </sheetView>
  </sheetViews>
  <sheetFormatPr defaultColWidth="9.140625" defaultRowHeight="12.75"/>
  <cols>
    <col min="1" max="1" width="3.57421875" style="7" customWidth="1"/>
    <col min="2" max="2" width="25.421875" style="7" customWidth="1"/>
    <col min="3" max="3" width="6.7109375" style="7" customWidth="1"/>
    <col min="4" max="4" width="11.28125" style="7" customWidth="1"/>
    <col min="5" max="5" width="7.7109375" style="7" customWidth="1"/>
    <col min="6" max="6" width="7.421875" style="7" customWidth="1"/>
    <col min="7" max="8" width="6.7109375" style="7" customWidth="1"/>
    <col min="9" max="9" width="6.7109375" style="10" customWidth="1"/>
    <col min="10" max="12" width="6.7109375" style="7" customWidth="1"/>
    <col min="13" max="13" width="6.7109375" style="10" customWidth="1"/>
    <col min="14" max="14" width="6.7109375" style="7" customWidth="1"/>
    <col min="15" max="15" width="9.421875" style="7" customWidth="1"/>
    <col min="16" max="16384" width="9.140625" style="7" customWidth="1"/>
  </cols>
  <sheetData>
    <row r="2" spans="1:15" ht="12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2">
      <c r="A3" s="317" t="s">
        <v>28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ht="12">
      <c r="A4" s="317" t="s">
        <v>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2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6"/>
    </row>
    <row r="6" spans="1:16" ht="12.75" customHeight="1">
      <c r="A6" s="327" t="s">
        <v>1</v>
      </c>
      <c r="B6" s="329" t="s">
        <v>2</v>
      </c>
      <c r="C6" s="313" t="s">
        <v>3</v>
      </c>
      <c r="D6" s="313" t="s">
        <v>13</v>
      </c>
      <c r="E6" s="314" t="s">
        <v>4</v>
      </c>
      <c r="F6" s="312" t="s">
        <v>5</v>
      </c>
      <c r="G6" s="312"/>
      <c r="H6" s="312"/>
      <c r="I6" s="312"/>
      <c r="J6" s="312" t="s">
        <v>6</v>
      </c>
      <c r="K6" s="312"/>
      <c r="L6" s="312"/>
      <c r="M6" s="312"/>
      <c r="N6" s="314" t="s">
        <v>7</v>
      </c>
      <c r="O6" s="316" t="s">
        <v>8</v>
      </c>
      <c r="P6" s="325" t="s">
        <v>114</v>
      </c>
    </row>
    <row r="7" spans="1:16" ht="12">
      <c r="A7" s="328"/>
      <c r="B7" s="330"/>
      <c r="C7" s="313"/>
      <c r="D7" s="313"/>
      <c r="E7" s="314"/>
      <c r="F7" s="1" t="s">
        <v>9</v>
      </c>
      <c r="G7" s="1" t="s">
        <v>10</v>
      </c>
      <c r="H7" s="1" t="s">
        <v>11</v>
      </c>
      <c r="I7" s="2" t="s">
        <v>12</v>
      </c>
      <c r="J7" s="1" t="s">
        <v>9</v>
      </c>
      <c r="K7" s="1" t="s">
        <v>10</v>
      </c>
      <c r="L7" s="1" t="s">
        <v>11</v>
      </c>
      <c r="M7" s="2" t="s">
        <v>12</v>
      </c>
      <c r="N7" s="314"/>
      <c r="O7" s="316"/>
      <c r="P7" s="326"/>
    </row>
    <row r="8" spans="1:16" ht="12">
      <c r="A8" s="309" t="s">
        <v>27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8"/>
    </row>
    <row r="9" spans="1:16" ht="12">
      <c r="A9" s="179"/>
      <c r="B9" s="180" t="s">
        <v>78</v>
      </c>
      <c r="C9" s="179">
        <v>2011</v>
      </c>
      <c r="D9" s="182" t="s">
        <v>79</v>
      </c>
      <c r="E9" s="183">
        <v>45.25</v>
      </c>
      <c r="F9" s="223">
        <v>23</v>
      </c>
      <c r="G9" s="223">
        <v>23</v>
      </c>
      <c r="H9" s="221">
        <v>24</v>
      </c>
      <c r="I9" s="184">
        <v>24</v>
      </c>
      <c r="J9" s="236">
        <v>30</v>
      </c>
      <c r="K9" s="239">
        <v>32</v>
      </c>
      <c r="L9" s="239">
        <v>34</v>
      </c>
      <c r="M9" s="184">
        <v>34</v>
      </c>
      <c r="N9" s="246">
        <v>2</v>
      </c>
      <c r="O9" s="250">
        <v>105.68</v>
      </c>
      <c r="P9" s="141">
        <f>I9+M9</f>
        <v>58</v>
      </c>
    </row>
    <row r="10" spans="1:16" ht="12">
      <c r="A10" s="179"/>
      <c r="B10" s="354" t="s">
        <v>123</v>
      </c>
      <c r="C10" s="179">
        <v>2011</v>
      </c>
      <c r="D10" s="182" t="s">
        <v>15</v>
      </c>
      <c r="E10" s="183">
        <v>47.7</v>
      </c>
      <c r="F10" s="221">
        <v>18</v>
      </c>
      <c r="G10" s="221">
        <v>20</v>
      </c>
      <c r="H10" s="223">
        <v>22</v>
      </c>
      <c r="I10" s="184">
        <v>20</v>
      </c>
      <c r="J10" s="355">
        <v>23</v>
      </c>
      <c r="K10" s="355">
        <v>23</v>
      </c>
      <c r="L10" s="239">
        <v>23</v>
      </c>
      <c r="M10" s="184">
        <v>23</v>
      </c>
      <c r="N10" s="246"/>
      <c r="O10" s="250">
        <v>74.85</v>
      </c>
      <c r="P10" s="141">
        <f>I10+M10</f>
        <v>43</v>
      </c>
    </row>
    <row r="11" spans="1:16" ht="15">
      <c r="A11" s="179"/>
      <c r="B11" s="188" t="s">
        <v>62</v>
      </c>
      <c r="C11" s="179">
        <v>2011</v>
      </c>
      <c r="D11" s="182" t="s">
        <v>58</v>
      </c>
      <c r="E11" s="183">
        <v>45.4</v>
      </c>
      <c r="F11" s="221">
        <v>20</v>
      </c>
      <c r="G11" s="187" t="s">
        <v>118</v>
      </c>
      <c r="H11" s="187" t="s">
        <v>118</v>
      </c>
      <c r="I11" s="184">
        <v>20</v>
      </c>
      <c r="J11" s="236">
        <v>25</v>
      </c>
      <c r="K11" s="185" t="s">
        <v>119</v>
      </c>
      <c r="L11" s="185" t="s">
        <v>119</v>
      </c>
      <c r="M11" s="184">
        <v>25</v>
      </c>
      <c r="N11" s="246">
        <v>3</v>
      </c>
      <c r="O11" s="250">
        <v>81.76</v>
      </c>
      <c r="P11" s="141">
        <f aca="true" t="shared" si="0" ref="P11:P30">I11+M11</f>
        <v>45</v>
      </c>
    </row>
    <row r="12" spans="1:16" ht="12">
      <c r="A12" s="179"/>
      <c r="B12" s="180" t="s">
        <v>67</v>
      </c>
      <c r="C12" s="179">
        <v>2008</v>
      </c>
      <c r="D12" s="182" t="s">
        <v>15</v>
      </c>
      <c r="E12" s="183">
        <v>47</v>
      </c>
      <c r="F12" s="221">
        <v>46</v>
      </c>
      <c r="G12" s="221">
        <v>49</v>
      </c>
      <c r="H12" s="221">
        <v>51</v>
      </c>
      <c r="I12" s="184">
        <v>51</v>
      </c>
      <c r="J12" s="236">
        <v>52</v>
      </c>
      <c r="K12" s="197">
        <v>54</v>
      </c>
      <c r="L12" s="197">
        <v>55</v>
      </c>
      <c r="M12" s="184">
        <v>52</v>
      </c>
      <c r="N12" s="246">
        <v>1</v>
      </c>
      <c r="O12" s="250">
        <v>181.57</v>
      </c>
      <c r="P12" s="141">
        <f t="shared" si="0"/>
        <v>103</v>
      </c>
    </row>
    <row r="13" spans="1:16" ht="12">
      <c r="A13" s="179"/>
      <c r="B13" s="189" t="s">
        <v>124</v>
      </c>
      <c r="C13" s="181">
        <v>2009</v>
      </c>
      <c r="D13" s="182" t="s">
        <v>15</v>
      </c>
      <c r="E13" s="183">
        <v>46.3</v>
      </c>
      <c r="F13" s="222">
        <v>21</v>
      </c>
      <c r="G13" s="195">
        <v>23</v>
      </c>
      <c r="H13" s="195">
        <v>23</v>
      </c>
      <c r="I13" s="184">
        <v>21</v>
      </c>
      <c r="J13" s="236">
        <v>20</v>
      </c>
      <c r="K13" s="239">
        <v>23</v>
      </c>
      <c r="L13" s="197">
        <v>25</v>
      </c>
      <c r="M13" s="184">
        <v>23</v>
      </c>
      <c r="N13" s="186"/>
      <c r="O13" s="250">
        <v>78.58</v>
      </c>
      <c r="P13" s="141">
        <f t="shared" si="0"/>
        <v>44</v>
      </c>
    </row>
    <row r="14" spans="1:16" ht="12">
      <c r="A14" s="323" t="s">
        <v>16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141"/>
    </row>
    <row r="15" spans="1:16" ht="12">
      <c r="A15" s="179"/>
      <c r="B15" s="190" t="s">
        <v>45</v>
      </c>
      <c r="C15" s="181">
        <v>2007</v>
      </c>
      <c r="D15" s="181" t="s">
        <v>44</v>
      </c>
      <c r="E15" s="191">
        <v>54.2</v>
      </c>
      <c r="F15" s="222">
        <v>55</v>
      </c>
      <c r="G15" s="222">
        <v>60</v>
      </c>
      <c r="H15" s="222">
        <v>64</v>
      </c>
      <c r="I15" s="184">
        <v>64</v>
      </c>
      <c r="J15" s="196">
        <v>73</v>
      </c>
      <c r="K15" s="197">
        <v>73</v>
      </c>
      <c r="L15" s="197">
        <v>73</v>
      </c>
      <c r="M15" s="184">
        <v>0</v>
      </c>
      <c r="N15" s="186"/>
      <c r="O15" s="250">
        <v>100.46</v>
      </c>
      <c r="P15" s="141">
        <f t="shared" si="0"/>
        <v>64</v>
      </c>
    </row>
    <row r="16" spans="1:16" ht="12">
      <c r="A16" s="179"/>
      <c r="B16" s="190" t="s">
        <v>131</v>
      </c>
      <c r="C16" s="181">
        <v>2007</v>
      </c>
      <c r="D16" s="378" t="s">
        <v>14</v>
      </c>
      <c r="E16" s="379">
        <v>50.9</v>
      </c>
      <c r="F16" s="220">
        <v>20</v>
      </c>
      <c r="G16" s="222">
        <v>22</v>
      </c>
      <c r="H16" s="195">
        <v>24</v>
      </c>
      <c r="I16" s="184">
        <v>22</v>
      </c>
      <c r="J16" s="236">
        <v>29</v>
      </c>
      <c r="K16" s="239">
        <v>31</v>
      </c>
      <c r="L16" s="197">
        <v>33</v>
      </c>
      <c r="M16" s="184">
        <v>31</v>
      </c>
      <c r="N16" s="186"/>
      <c r="O16" s="250">
        <v>87.41</v>
      </c>
      <c r="P16" s="141">
        <f t="shared" si="0"/>
        <v>53</v>
      </c>
    </row>
    <row r="17" spans="1:16" ht="12">
      <c r="A17" s="179"/>
      <c r="B17" s="180" t="s">
        <v>51</v>
      </c>
      <c r="C17" s="179">
        <v>2009</v>
      </c>
      <c r="D17" s="192" t="s">
        <v>117</v>
      </c>
      <c r="E17" s="193">
        <v>54.9</v>
      </c>
      <c r="F17" s="220">
        <v>24</v>
      </c>
      <c r="G17" s="222">
        <v>27</v>
      </c>
      <c r="H17" s="195">
        <v>28</v>
      </c>
      <c r="I17" s="184">
        <v>27</v>
      </c>
      <c r="J17" s="236">
        <v>32</v>
      </c>
      <c r="K17" s="197">
        <v>35</v>
      </c>
      <c r="L17" s="239">
        <v>36</v>
      </c>
      <c r="M17" s="184">
        <v>36</v>
      </c>
      <c r="N17" s="186"/>
      <c r="O17" s="250">
        <v>97.93</v>
      </c>
      <c r="P17" s="141">
        <f t="shared" si="0"/>
        <v>63</v>
      </c>
    </row>
    <row r="18" spans="1:16" ht="15">
      <c r="A18" s="179"/>
      <c r="B18" s="343" t="s">
        <v>69</v>
      </c>
      <c r="C18" s="344">
        <v>2007</v>
      </c>
      <c r="D18" s="345" t="s">
        <v>15</v>
      </c>
      <c r="E18" s="346">
        <v>50</v>
      </c>
      <c r="F18" s="342">
        <v>19</v>
      </c>
      <c r="G18" s="221">
        <v>20</v>
      </c>
      <c r="H18" s="221">
        <v>21</v>
      </c>
      <c r="I18" s="356">
        <v>21</v>
      </c>
      <c r="J18" s="236">
        <v>24</v>
      </c>
      <c r="K18" s="197">
        <v>27</v>
      </c>
      <c r="L18" s="197">
        <v>27</v>
      </c>
      <c r="M18" s="356">
        <v>24</v>
      </c>
      <c r="N18" s="347"/>
      <c r="O18" s="348">
        <v>75.31</v>
      </c>
      <c r="P18" s="141">
        <v>45</v>
      </c>
    </row>
    <row r="19" spans="1:16" ht="15">
      <c r="A19" s="179"/>
      <c r="B19" s="364" t="s">
        <v>129</v>
      </c>
      <c r="C19" s="365">
        <v>2008</v>
      </c>
      <c r="D19" s="345" t="s">
        <v>85</v>
      </c>
      <c r="E19" s="346">
        <v>53.1</v>
      </c>
      <c r="F19" s="342">
        <v>10</v>
      </c>
      <c r="G19" s="221">
        <v>12</v>
      </c>
      <c r="H19" s="221">
        <v>14</v>
      </c>
      <c r="I19" s="356">
        <v>14</v>
      </c>
      <c r="J19" s="236">
        <v>18</v>
      </c>
      <c r="K19" s="239">
        <v>20</v>
      </c>
      <c r="L19" s="239">
        <v>21</v>
      </c>
      <c r="M19" s="356">
        <v>21</v>
      </c>
      <c r="N19" s="347"/>
      <c r="O19" s="348">
        <v>55.82</v>
      </c>
      <c r="P19" s="141">
        <f>I19+M19</f>
        <v>35</v>
      </c>
    </row>
    <row r="20" spans="1:16" ht="15">
      <c r="A20" s="179"/>
      <c r="B20" s="198" t="s">
        <v>86</v>
      </c>
      <c r="C20" s="199">
        <v>2009</v>
      </c>
      <c r="D20" s="200" t="s">
        <v>85</v>
      </c>
      <c r="E20" s="193">
        <v>54.5</v>
      </c>
      <c r="F20" s="194">
        <v>45</v>
      </c>
      <c r="G20" s="222">
        <v>46</v>
      </c>
      <c r="H20" s="195">
        <v>50</v>
      </c>
      <c r="I20" s="184">
        <v>46</v>
      </c>
      <c r="J20" s="236">
        <v>50</v>
      </c>
      <c r="K20" s="239">
        <v>55</v>
      </c>
      <c r="L20" s="239">
        <v>59</v>
      </c>
      <c r="M20" s="184">
        <v>59</v>
      </c>
      <c r="N20" s="246">
        <v>1</v>
      </c>
      <c r="O20" s="250">
        <v>164.12</v>
      </c>
      <c r="P20" s="141">
        <f t="shared" si="0"/>
        <v>105</v>
      </c>
    </row>
    <row r="21" spans="1:16" ht="15">
      <c r="A21" s="201"/>
      <c r="B21" s="198" t="s">
        <v>105</v>
      </c>
      <c r="C21" s="199">
        <v>2009</v>
      </c>
      <c r="D21" s="200" t="s">
        <v>106</v>
      </c>
      <c r="E21" s="193">
        <v>53.4</v>
      </c>
      <c r="F21" s="220">
        <v>18</v>
      </c>
      <c r="G21" s="222">
        <v>20</v>
      </c>
      <c r="H21" s="195">
        <v>22</v>
      </c>
      <c r="I21" s="184">
        <v>20</v>
      </c>
      <c r="J21" s="236">
        <v>23</v>
      </c>
      <c r="K21" s="239">
        <v>25</v>
      </c>
      <c r="L21" s="239">
        <v>27</v>
      </c>
      <c r="M21" s="184">
        <v>27</v>
      </c>
      <c r="N21" s="246"/>
      <c r="O21" s="250">
        <v>74.63</v>
      </c>
      <c r="P21" s="141">
        <f t="shared" si="0"/>
        <v>47</v>
      </c>
    </row>
    <row r="22" spans="1:16" s="9" customFormat="1" ht="12">
      <c r="A22" s="202"/>
      <c r="B22" s="203" t="s">
        <v>98</v>
      </c>
      <c r="C22" s="204">
        <v>2007</v>
      </c>
      <c r="D22" s="205" t="s">
        <v>14</v>
      </c>
      <c r="E22" s="193">
        <v>49.6</v>
      </c>
      <c r="F22" s="226">
        <v>35</v>
      </c>
      <c r="G22" s="222">
        <v>38</v>
      </c>
      <c r="H22" s="229">
        <v>40</v>
      </c>
      <c r="I22" s="184">
        <v>40</v>
      </c>
      <c r="J22" s="243">
        <v>43</v>
      </c>
      <c r="K22" s="197">
        <v>46</v>
      </c>
      <c r="L22" s="239">
        <v>46</v>
      </c>
      <c r="M22" s="184">
        <v>46</v>
      </c>
      <c r="N22" s="246">
        <v>3</v>
      </c>
      <c r="O22" s="250">
        <v>144.87</v>
      </c>
      <c r="P22" s="141">
        <f t="shared" si="0"/>
        <v>86</v>
      </c>
    </row>
    <row r="23" spans="1:16" ht="12">
      <c r="A23" s="320" t="s">
        <v>100</v>
      </c>
      <c r="B23" s="320"/>
      <c r="C23" s="206">
        <v>2008</v>
      </c>
      <c r="D23" s="207" t="s">
        <v>14</v>
      </c>
      <c r="E23" s="193">
        <v>51.9</v>
      </c>
      <c r="F23" s="227">
        <v>35</v>
      </c>
      <c r="G23" s="228">
        <v>40</v>
      </c>
      <c r="H23" s="230">
        <v>40</v>
      </c>
      <c r="I23" s="208">
        <v>40</v>
      </c>
      <c r="J23" s="244">
        <v>45</v>
      </c>
      <c r="K23" s="245">
        <v>50</v>
      </c>
      <c r="L23" s="245">
        <v>52</v>
      </c>
      <c r="M23" s="208">
        <v>52</v>
      </c>
      <c r="N23" s="247">
        <v>2</v>
      </c>
      <c r="O23" s="250">
        <v>149.39</v>
      </c>
      <c r="P23" s="141">
        <f t="shared" si="0"/>
        <v>92</v>
      </c>
    </row>
    <row r="24" spans="1:16" ht="12">
      <c r="A24" s="321" t="s">
        <v>36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  <c r="P24" s="141"/>
    </row>
    <row r="25" spans="1:16" ht="12">
      <c r="A25" s="209"/>
      <c r="B25" s="352" t="s">
        <v>70</v>
      </c>
      <c r="C25" s="353">
        <v>2007</v>
      </c>
      <c r="D25" s="353" t="s">
        <v>15</v>
      </c>
      <c r="E25" s="358">
        <v>58.9</v>
      </c>
      <c r="F25" s="349">
        <v>22</v>
      </c>
      <c r="G25" s="349">
        <v>24</v>
      </c>
      <c r="H25" s="211">
        <v>26</v>
      </c>
      <c r="I25" s="350">
        <v>24</v>
      </c>
      <c r="J25" s="235">
        <v>27</v>
      </c>
      <c r="K25" s="235">
        <v>29</v>
      </c>
      <c r="L25" s="212">
        <v>31</v>
      </c>
      <c r="M25" s="241">
        <v>29</v>
      </c>
      <c r="N25" s="351"/>
      <c r="O25" s="357">
        <v>78.23</v>
      </c>
      <c r="P25" s="141">
        <f t="shared" si="0"/>
        <v>53</v>
      </c>
    </row>
    <row r="26" spans="1:16" ht="12">
      <c r="A26" s="209"/>
      <c r="B26" s="209" t="s">
        <v>71</v>
      </c>
      <c r="C26" s="213">
        <v>2009</v>
      </c>
      <c r="D26" s="213" t="s">
        <v>15</v>
      </c>
      <c r="E26" s="214">
        <v>56.7</v>
      </c>
      <c r="F26" s="218">
        <v>42</v>
      </c>
      <c r="G26" s="225">
        <v>45</v>
      </c>
      <c r="H26" s="210">
        <v>45</v>
      </c>
      <c r="I26" s="233">
        <v>42</v>
      </c>
      <c r="J26" s="240">
        <v>52</v>
      </c>
      <c r="K26" s="235">
        <v>55</v>
      </c>
      <c r="L26" s="234">
        <v>57</v>
      </c>
      <c r="M26" s="241">
        <v>57</v>
      </c>
      <c r="N26" s="242">
        <v>2</v>
      </c>
      <c r="O26" s="249">
        <v>150.21</v>
      </c>
      <c r="P26" s="141">
        <f t="shared" si="0"/>
        <v>99</v>
      </c>
    </row>
    <row r="27" spans="1:16" ht="12">
      <c r="A27" s="209"/>
      <c r="B27" s="209" t="s">
        <v>87</v>
      </c>
      <c r="C27" s="213">
        <v>2008</v>
      </c>
      <c r="D27" s="213" t="s">
        <v>85</v>
      </c>
      <c r="E27" s="214">
        <v>60.5</v>
      </c>
      <c r="F27" s="218">
        <v>70</v>
      </c>
      <c r="G27" s="224">
        <v>75</v>
      </c>
      <c r="H27" s="224">
        <v>80</v>
      </c>
      <c r="I27" s="233">
        <v>80</v>
      </c>
      <c r="J27" s="240">
        <v>85</v>
      </c>
      <c r="K27" s="234">
        <v>90</v>
      </c>
      <c r="L27" s="237">
        <v>95</v>
      </c>
      <c r="M27" s="215">
        <v>90</v>
      </c>
      <c r="N27" s="242">
        <v>1</v>
      </c>
      <c r="O27" s="249">
        <v>246.22</v>
      </c>
      <c r="P27" s="141">
        <f t="shared" si="0"/>
        <v>170</v>
      </c>
    </row>
    <row r="28" spans="1:16" ht="12">
      <c r="A28" s="181"/>
      <c r="B28" s="189" t="s">
        <v>94</v>
      </c>
      <c r="C28" s="181">
        <v>2006</v>
      </c>
      <c r="D28" s="181" t="s">
        <v>92</v>
      </c>
      <c r="E28" s="214">
        <v>57.8</v>
      </c>
      <c r="F28" s="218">
        <v>30</v>
      </c>
      <c r="G28" s="219">
        <v>35</v>
      </c>
      <c r="H28" s="219">
        <v>40</v>
      </c>
      <c r="I28" s="233">
        <v>40</v>
      </c>
      <c r="J28" s="240">
        <v>40</v>
      </c>
      <c r="K28" s="234">
        <v>45</v>
      </c>
      <c r="L28" s="237">
        <v>50</v>
      </c>
      <c r="M28" s="238">
        <v>45</v>
      </c>
      <c r="N28" s="242">
        <v>3</v>
      </c>
      <c r="O28" s="249">
        <v>127.17</v>
      </c>
      <c r="P28" s="141">
        <f t="shared" si="0"/>
        <v>85</v>
      </c>
    </row>
    <row r="29" spans="1:16" ht="12">
      <c r="A29" s="181"/>
      <c r="B29" s="189" t="s">
        <v>99</v>
      </c>
      <c r="C29" s="181">
        <v>2009</v>
      </c>
      <c r="D29" s="181" t="s">
        <v>14</v>
      </c>
      <c r="E29" s="214">
        <v>57.1</v>
      </c>
      <c r="F29" s="218">
        <v>10</v>
      </c>
      <c r="G29" s="224">
        <v>12</v>
      </c>
      <c r="H29" s="225">
        <v>14</v>
      </c>
      <c r="I29" s="233">
        <v>12</v>
      </c>
      <c r="J29" s="240">
        <v>15</v>
      </c>
      <c r="K29" s="234">
        <v>18</v>
      </c>
      <c r="L29" s="237">
        <v>20</v>
      </c>
      <c r="M29" s="238">
        <v>18</v>
      </c>
      <c r="N29" s="216"/>
      <c r="O29" s="249">
        <v>45.28</v>
      </c>
      <c r="P29" s="141">
        <f t="shared" si="0"/>
        <v>30</v>
      </c>
    </row>
    <row r="30" spans="1:16" ht="12">
      <c r="A30" s="181"/>
      <c r="B30" s="362" t="s">
        <v>128</v>
      </c>
      <c r="C30" s="361">
        <v>2010</v>
      </c>
      <c r="D30" s="361" t="s">
        <v>85</v>
      </c>
      <c r="E30" s="363">
        <v>56.1</v>
      </c>
      <c r="F30" s="232">
        <v>13</v>
      </c>
      <c r="G30" s="232">
        <v>14</v>
      </c>
      <c r="H30" s="232">
        <v>15</v>
      </c>
      <c r="I30" s="217">
        <v>15</v>
      </c>
      <c r="J30" s="232">
        <v>17</v>
      </c>
      <c r="K30" s="232">
        <v>18</v>
      </c>
      <c r="L30" s="232">
        <v>19</v>
      </c>
      <c r="M30" s="217">
        <v>19</v>
      </c>
      <c r="N30" s="181"/>
      <c r="O30" s="366">
        <v>52</v>
      </c>
      <c r="P30" s="141">
        <f t="shared" si="0"/>
        <v>34</v>
      </c>
    </row>
  </sheetData>
  <sheetProtection/>
  <mergeCells count="18">
    <mergeCell ref="P6:P7"/>
    <mergeCell ref="A2:O2"/>
    <mergeCell ref="A3:O3"/>
    <mergeCell ref="A4:O4"/>
    <mergeCell ref="A5:N5"/>
    <mergeCell ref="A6:A7"/>
    <mergeCell ref="B6:B7"/>
    <mergeCell ref="C6:C7"/>
    <mergeCell ref="A23:B23"/>
    <mergeCell ref="A24:O24"/>
    <mergeCell ref="J6:M6"/>
    <mergeCell ref="D6:D7"/>
    <mergeCell ref="E6:E7"/>
    <mergeCell ref="F6:I6"/>
    <mergeCell ref="A8:O8"/>
    <mergeCell ref="A14:O14"/>
    <mergeCell ref="N6:N7"/>
    <mergeCell ref="O6:O7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8"/>
  <sheetViews>
    <sheetView zoomScalePageLayoutView="0" workbookViewId="0" topLeftCell="A2">
      <selection activeCell="O15" sqref="O15"/>
    </sheetView>
  </sheetViews>
  <sheetFormatPr defaultColWidth="9.140625" defaultRowHeight="12.75"/>
  <cols>
    <col min="1" max="1" width="3.57421875" style="7" customWidth="1"/>
    <col min="2" max="2" width="25.421875" style="7" customWidth="1"/>
    <col min="3" max="3" width="6.8515625" style="7" customWidth="1"/>
    <col min="4" max="4" width="11.28125" style="7" customWidth="1"/>
    <col min="5" max="8" width="6.7109375" style="7" customWidth="1"/>
    <col min="9" max="9" width="6.7109375" style="10" customWidth="1"/>
    <col min="10" max="10" width="6.7109375" style="7" customWidth="1"/>
    <col min="11" max="11" width="6.7109375" style="10" customWidth="1"/>
    <col min="12" max="12" width="6.7109375" style="7" customWidth="1"/>
    <col min="13" max="13" width="9.421875" style="7" customWidth="1"/>
    <col min="14" max="16384" width="9.140625" style="7" customWidth="1"/>
  </cols>
  <sheetData>
    <row r="2" spans="1:13" ht="12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>
      <c r="A3" s="317" t="s">
        <v>28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>
      <c r="A4" s="317" t="s">
        <v>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12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6"/>
    </row>
    <row r="6" spans="1:14" ht="12.75" customHeight="1">
      <c r="A6" s="333"/>
      <c r="B6" s="334"/>
      <c r="C6" s="333"/>
      <c r="D6" s="333"/>
      <c r="E6" s="335"/>
      <c r="F6" s="334"/>
      <c r="G6" s="334"/>
      <c r="H6" s="334"/>
      <c r="I6" s="334"/>
      <c r="J6" s="334"/>
      <c r="K6" s="334"/>
      <c r="L6" s="335"/>
      <c r="M6" s="335"/>
      <c r="N6" s="35"/>
    </row>
    <row r="7" spans="1:14" ht="12">
      <c r="A7" s="333"/>
      <c r="B7" s="334"/>
      <c r="C7" s="333"/>
      <c r="D7" s="333"/>
      <c r="E7" s="335"/>
      <c r="F7" s="51"/>
      <c r="G7" s="51"/>
      <c r="H7" s="51"/>
      <c r="I7" s="52"/>
      <c r="J7" s="51"/>
      <c r="K7" s="52"/>
      <c r="L7" s="335"/>
      <c r="M7" s="335"/>
      <c r="N7" s="35"/>
    </row>
    <row r="8" spans="1:14" ht="12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5"/>
    </row>
    <row r="9" spans="1:14" ht="12">
      <c r="A9" s="53"/>
      <c r="B9" s="22"/>
      <c r="C9" s="53"/>
      <c r="D9" s="54"/>
      <c r="E9" s="55"/>
      <c r="F9" s="60"/>
      <c r="G9" s="60"/>
      <c r="H9" s="60"/>
      <c r="I9" s="60"/>
      <c r="J9" s="60"/>
      <c r="K9" s="60"/>
      <c r="L9" s="56"/>
      <c r="M9" s="57"/>
      <c r="N9" s="35"/>
    </row>
    <row r="10" spans="1:16" ht="12">
      <c r="A10" s="327" t="s">
        <v>1</v>
      </c>
      <c r="B10" s="329" t="s">
        <v>2</v>
      </c>
      <c r="C10" s="313" t="s">
        <v>3</v>
      </c>
      <c r="D10" s="313" t="s">
        <v>13</v>
      </c>
      <c r="E10" s="314" t="s">
        <v>4</v>
      </c>
      <c r="F10" s="312" t="s">
        <v>5</v>
      </c>
      <c r="G10" s="312"/>
      <c r="H10" s="312"/>
      <c r="I10" s="312"/>
      <c r="J10" s="312" t="s">
        <v>6</v>
      </c>
      <c r="K10" s="312"/>
      <c r="L10" s="312"/>
      <c r="M10" s="312"/>
      <c r="N10" s="314" t="s">
        <v>7</v>
      </c>
      <c r="O10" s="316" t="s">
        <v>8</v>
      </c>
      <c r="P10" s="139" t="s">
        <v>120</v>
      </c>
    </row>
    <row r="11" spans="1:16" ht="12">
      <c r="A11" s="328"/>
      <c r="B11" s="330"/>
      <c r="C11" s="313"/>
      <c r="D11" s="313"/>
      <c r="E11" s="314"/>
      <c r="F11" s="1" t="s">
        <v>9</v>
      </c>
      <c r="G11" s="1" t="s">
        <v>10</v>
      </c>
      <c r="H11" s="1" t="s">
        <v>11</v>
      </c>
      <c r="I11" s="2" t="s">
        <v>12</v>
      </c>
      <c r="J11" s="1" t="s">
        <v>9</v>
      </c>
      <c r="K11" s="1" t="s">
        <v>10</v>
      </c>
      <c r="L11" s="1" t="s">
        <v>11</v>
      </c>
      <c r="M11" s="2" t="s">
        <v>12</v>
      </c>
      <c r="N11" s="314"/>
      <c r="O11" s="316"/>
      <c r="P11" s="8"/>
    </row>
    <row r="12" spans="1:16" ht="12">
      <c r="A12" s="309" t="s">
        <v>37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8"/>
    </row>
    <row r="13" spans="1:16" ht="15">
      <c r="A13" s="11"/>
      <c r="B13" s="45" t="s">
        <v>89</v>
      </c>
      <c r="C13" s="11">
        <v>2008</v>
      </c>
      <c r="D13" s="13" t="s">
        <v>85</v>
      </c>
      <c r="E13" s="14">
        <v>66.8</v>
      </c>
      <c r="F13" s="121">
        <v>50</v>
      </c>
      <c r="G13" s="124">
        <v>55</v>
      </c>
      <c r="H13" s="121">
        <v>56</v>
      </c>
      <c r="I13" s="16">
        <v>56</v>
      </c>
      <c r="J13" s="134">
        <v>65</v>
      </c>
      <c r="K13" s="135">
        <v>70</v>
      </c>
      <c r="L13" s="166">
        <v>75</v>
      </c>
      <c r="M13" s="16">
        <v>70</v>
      </c>
      <c r="N13" s="341">
        <v>2</v>
      </c>
      <c r="O13" s="167">
        <v>170.89</v>
      </c>
      <c r="P13" s="141">
        <f>I13+M13</f>
        <v>126</v>
      </c>
    </row>
    <row r="14" spans="1:16" ht="15">
      <c r="A14" s="11"/>
      <c r="B14" s="45" t="s">
        <v>130</v>
      </c>
      <c r="C14" s="11">
        <v>2007</v>
      </c>
      <c r="D14" s="13" t="s">
        <v>14</v>
      </c>
      <c r="E14" s="14">
        <v>62.1</v>
      </c>
      <c r="F14" s="121">
        <v>48</v>
      </c>
      <c r="G14" s="124">
        <v>50</v>
      </c>
      <c r="H14" s="121">
        <v>50</v>
      </c>
      <c r="I14" s="16">
        <v>50</v>
      </c>
      <c r="J14" s="134">
        <v>58</v>
      </c>
      <c r="K14" s="135">
        <v>60</v>
      </c>
      <c r="L14" s="166">
        <v>62</v>
      </c>
      <c r="M14" s="16">
        <v>60</v>
      </c>
      <c r="N14" s="341">
        <v>5</v>
      </c>
      <c r="O14" s="167">
        <v>156.49</v>
      </c>
      <c r="P14" s="141">
        <f>I14+M14</f>
        <v>110</v>
      </c>
    </row>
    <row r="15" spans="1:16" ht="15">
      <c r="A15" s="11"/>
      <c r="B15" s="45" t="s">
        <v>50</v>
      </c>
      <c r="C15" s="11">
        <v>2011</v>
      </c>
      <c r="D15" s="13" t="s">
        <v>117</v>
      </c>
      <c r="E15" s="14">
        <v>66.5</v>
      </c>
      <c r="F15" s="121">
        <v>20</v>
      </c>
      <c r="G15" s="121">
        <v>23</v>
      </c>
      <c r="H15" s="121">
        <v>24</v>
      </c>
      <c r="I15" s="16">
        <v>24</v>
      </c>
      <c r="J15" s="280">
        <v>27</v>
      </c>
      <c r="K15" s="135">
        <v>27</v>
      </c>
      <c r="L15" s="135">
        <v>30</v>
      </c>
      <c r="M15" s="16">
        <v>30</v>
      </c>
      <c r="N15" s="341">
        <v>6</v>
      </c>
      <c r="O15" s="167">
        <v>73.45</v>
      </c>
      <c r="P15" s="141">
        <f>I15+M15</f>
        <v>54</v>
      </c>
    </row>
    <row r="16" spans="1:16" ht="15">
      <c r="A16" s="11"/>
      <c r="B16" s="45" t="s">
        <v>126</v>
      </c>
      <c r="C16" s="11">
        <v>2005</v>
      </c>
      <c r="D16" s="13" t="s">
        <v>15</v>
      </c>
      <c r="E16" s="14">
        <v>65.2</v>
      </c>
      <c r="F16" s="121">
        <v>50</v>
      </c>
      <c r="G16" s="124">
        <v>52</v>
      </c>
      <c r="H16" s="121">
        <v>53</v>
      </c>
      <c r="I16" s="16">
        <v>53</v>
      </c>
      <c r="J16" s="134">
        <v>60</v>
      </c>
      <c r="K16" s="135">
        <v>65</v>
      </c>
      <c r="L16" s="166">
        <v>68</v>
      </c>
      <c r="M16" s="16">
        <v>65</v>
      </c>
      <c r="N16" s="341">
        <v>4</v>
      </c>
      <c r="O16" s="167">
        <v>162.54</v>
      </c>
      <c r="P16" s="141">
        <f>I16+M16</f>
        <v>118</v>
      </c>
    </row>
    <row r="17" spans="1:16" ht="15">
      <c r="A17" s="11"/>
      <c r="B17" s="45" t="s">
        <v>125</v>
      </c>
      <c r="C17" s="11">
        <v>2005</v>
      </c>
      <c r="D17" s="13" t="s">
        <v>14</v>
      </c>
      <c r="E17" s="14">
        <v>63.4</v>
      </c>
      <c r="F17" s="121">
        <v>50</v>
      </c>
      <c r="G17" s="124">
        <v>53</v>
      </c>
      <c r="H17" s="121">
        <v>55</v>
      </c>
      <c r="I17" s="16">
        <v>55</v>
      </c>
      <c r="J17" s="134">
        <v>60</v>
      </c>
      <c r="K17" s="135">
        <v>67</v>
      </c>
      <c r="L17" s="166">
        <v>70</v>
      </c>
      <c r="M17" s="16">
        <v>67</v>
      </c>
      <c r="N17" s="341">
        <v>3</v>
      </c>
      <c r="O17" s="167">
        <v>171.16</v>
      </c>
      <c r="P17" s="141">
        <f>I17+M17</f>
        <v>122</v>
      </c>
    </row>
    <row r="18" spans="1:16" ht="12">
      <c r="A18" s="11"/>
      <c r="B18" s="21" t="s">
        <v>81</v>
      </c>
      <c r="C18" s="8">
        <v>2007</v>
      </c>
      <c r="D18" s="13" t="s">
        <v>79</v>
      </c>
      <c r="E18" s="14">
        <v>63.2</v>
      </c>
      <c r="F18" s="124">
        <v>50</v>
      </c>
      <c r="G18" s="121">
        <v>53</v>
      </c>
      <c r="H18" s="121">
        <v>56</v>
      </c>
      <c r="I18" s="16">
        <v>56</v>
      </c>
      <c r="J18" s="134">
        <v>68</v>
      </c>
      <c r="K18" s="135">
        <v>71</v>
      </c>
      <c r="L18" s="166">
        <v>75</v>
      </c>
      <c r="M18" s="16">
        <v>71</v>
      </c>
      <c r="N18" s="341">
        <v>1</v>
      </c>
      <c r="O18" s="167">
        <v>178.55</v>
      </c>
      <c r="P18" s="141">
        <f>I18+M18</f>
        <v>127</v>
      </c>
    </row>
    <row r="19" spans="1:16" ht="12">
      <c r="A19" s="309" t="s">
        <v>38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255"/>
    </row>
    <row r="20" spans="1:16" ht="12">
      <c r="A20" s="11"/>
      <c r="B20" s="362" t="s">
        <v>72</v>
      </c>
      <c r="C20" s="361">
        <v>2009</v>
      </c>
      <c r="D20" s="361" t="s">
        <v>15</v>
      </c>
      <c r="E20" s="361">
        <v>70.15</v>
      </c>
      <c r="F20" s="231">
        <v>42</v>
      </c>
      <c r="G20" s="231">
        <v>42</v>
      </c>
      <c r="H20" s="232">
        <v>42</v>
      </c>
      <c r="I20" s="217">
        <v>42</v>
      </c>
      <c r="J20" s="232">
        <v>52</v>
      </c>
      <c r="K20" s="232">
        <v>55</v>
      </c>
      <c r="L20" s="232">
        <v>57</v>
      </c>
      <c r="M20" s="217">
        <v>57</v>
      </c>
      <c r="N20" s="181"/>
      <c r="O20" s="248">
        <v>130.29</v>
      </c>
      <c r="P20" s="141">
        <f aca="true" t="shared" si="0" ref="P20:P25">I20+M20</f>
        <v>99</v>
      </c>
    </row>
    <row r="21" spans="1:16" ht="12">
      <c r="A21" s="11"/>
      <c r="B21" s="12" t="s">
        <v>46</v>
      </c>
      <c r="C21" s="11">
        <v>2006</v>
      </c>
      <c r="D21" s="20" t="s">
        <v>44</v>
      </c>
      <c r="E21" s="14">
        <v>73.8</v>
      </c>
      <c r="F21" s="121">
        <v>50</v>
      </c>
      <c r="G21" s="121">
        <v>53</v>
      </c>
      <c r="H21" s="124">
        <v>55</v>
      </c>
      <c r="I21" s="16">
        <v>53</v>
      </c>
      <c r="J21" s="134">
        <v>64</v>
      </c>
      <c r="K21" s="166">
        <v>68</v>
      </c>
      <c r="L21" s="166">
        <v>68</v>
      </c>
      <c r="M21" s="16">
        <v>64</v>
      </c>
      <c r="N21" s="17"/>
      <c r="O21" s="167">
        <v>149.5</v>
      </c>
      <c r="P21" s="141">
        <f t="shared" si="0"/>
        <v>117</v>
      </c>
    </row>
    <row r="22" spans="1:16" ht="15">
      <c r="A22" s="11"/>
      <c r="B22" s="45" t="s">
        <v>88</v>
      </c>
      <c r="C22" s="11">
        <v>2006</v>
      </c>
      <c r="D22" s="20" t="s">
        <v>85</v>
      </c>
      <c r="E22" s="14">
        <v>72.2</v>
      </c>
      <c r="F22" s="121">
        <v>57</v>
      </c>
      <c r="G22" s="121">
        <v>63</v>
      </c>
      <c r="H22" s="121">
        <v>66</v>
      </c>
      <c r="I22" s="16">
        <v>66</v>
      </c>
      <c r="J22" s="134">
        <v>73</v>
      </c>
      <c r="K22" s="166">
        <v>78</v>
      </c>
      <c r="L22" s="135">
        <v>78</v>
      </c>
      <c r="M22" s="16">
        <v>78</v>
      </c>
      <c r="N22" s="341">
        <v>3</v>
      </c>
      <c r="O22" s="167">
        <v>186.32</v>
      </c>
      <c r="P22" s="141">
        <f t="shared" si="0"/>
        <v>144</v>
      </c>
    </row>
    <row r="23" spans="1:16" ht="12">
      <c r="A23" s="11"/>
      <c r="B23" s="24" t="s">
        <v>47</v>
      </c>
      <c r="C23" s="8">
        <v>2006</v>
      </c>
      <c r="D23" s="20" t="s">
        <v>44</v>
      </c>
      <c r="E23" s="14">
        <v>71.8</v>
      </c>
      <c r="F23" s="121">
        <v>75</v>
      </c>
      <c r="G23" s="121">
        <v>80</v>
      </c>
      <c r="H23" s="121">
        <v>85</v>
      </c>
      <c r="I23" s="16">
        <v>85</v>
      </c>
      <c r="J23" s="134">
        <v>95</v>
      </c>
      <c r="K23" s="135">
        <v>102</v>
      </c>
      <c r="L23" s="166">
        <v>107</v>
      </c>
      <c r="M23" s="16">
        <v>102</v>
      </c>
      <c r="N23" s="341">
        <v>2</v>
      </c>
      <c r="O23" s="167">
        <v>242.74</v>
      </c>
      <c r="P23" s="141">
        <f t="shared" si="0"/>
        <v>187</v>
      </c>
    </row>
    <row r="24" spans="1:16" ht="15">
      <c r="A24" s="11"/>
      <c r="B24" s="381" t="s">
        <v>61</v>
      </c>
      <c r="C24" s="79">
        <v>2005</v>
      </c>
      <c r="D24" s="82" t="s">
        <v>60</v>
      </c>
      <c r="E24" s="83">
        <v>72.9</v>
      </c>
      <c r="F24" s="251">
        <v>80</v>
      </c>
      <c r="G24" s="251">
        <v>80</v>
      </c>
      <c r="H24" s="251">
        <v>80</v>
      </c>
      <c r="I24" s="16">
        <v>0</v>
      </c>
      <c r="J24" s="134">
        <v>85</v>
      </c>
      <c r="K24" s="166">
        <v>90</v>
      </c>
      <c r="L24" s="166">
        <v>90</v>
      </c>
      <c r="M24" s="16">
        <v>85</v>
      </c>
      <c r="N24" s="341"/>
      <c r="O24" s="167">
        <v>109.37</v>
      </c>
      <c r="P24" s="141">
        <f t="shared" si="0"/>
        <v>85</v>
      </c>
    </row>
    <row r="25" spans="1:16" ht="12">
      <c r="A25" s="23"/>
      <c r="B25" s="74" t="s">
        <v>73</v>
      </c>
      <c r="C25" s="75">
        <v>2006</v>
      </c>
      <c r="D25" s="75" t="s">
        <v>15</v>
      </c>
      <c r="E25" s="14">
        <v>72.6</v>
      </c>
      <c r="F25" s="124">
        <v>88</v>
      </c>
      <c r="G25" s="121">
        <v>90</v>
      </c>
      <c r="H25" s="263">
        <v>94</v>
      </c>
      <c r="I25" s="16">
        <v>94</v>
      </c>
      <c r="J25" s="134">
        <v>107</v>
      </c>
      <c r="K25" s="135">
        <v>111</v>
      </c>
      <c r="L25" s="135">
        <v>115</v>
      </c>
      <c r="M25" s="16">
        <v>115</v>
      </c>
      <c r="N25" s="341">
        <v>1</v>
      </c>
      <c r="O25" s="167">
        <v>269.56</v>
      </c>
      <c r="P25" s="141">
        <f t="shared" si="0"/>
        <v>209</v>
      </c>
    </row>
    <row r="26" spans="1:16" ht="12">
      <c r="A26" s="331"/>
      <c r="B26" s="332"/>
      <c r="C26" s="36"/>
      <c r="D26" s="36"/>
      <c r="E26" s="37"/>
      <c r="F26" s="38"/>
      <c r="G26" s="38"/>
      <c r="H26" s="38"/>
      <c r="I26" s="380"/>
      <c r="J26" s="41"/>
      <c r="K26" s="42"/>
      <c r="L26" s="42"/>
      <c r="M26" s="380"/>
      <c r="N26" s="40"/>
      <c r="O26" s="252"/>
      <c r="P26" s="8"/>
    </row>
    <row r="27" spans="1:14" ht="12">
      <c r="A27" s="53"/>
      <c r="B27" s="22"/>
      <c r="C27" s="53"/>
      <c r="D27" s="54"/>
      <c r="E27" s="57"/>
      <c r="F27" s="60"/>
      <c r="G27" s="60"/>
      <c r="H27" s="60"/>
      <c r="I27" s="60"/>
      <c r="J27" s="60"/>
      <c r="K27" s="60"/>
      <c r="L27" s="61"/>
      <c r="M27" s="57"/>
      <c r="N27" s="35"/>
    </row>
    <row r="28" spans="1:14" ht="12">
      <c r="A28" s="53"/>
      <c r="B28" s="22"/>
      <c r="C28" s="53"/>
      <c r="D28" s="54"/>
      <c r="E28" s="57"/>
      <c r="F28" s="60"/>
      <c r="G28" s="60"/>
      <c r="H28" s="60"/>
      <c r="I28" s="60"/>
      <c r="J28" s="60"/>
      <c r="K28" s="60"/>
      <c r="L28" s="61"/>
      <c r="M28" s="57"/>
      <c r="N28" s="35"/>
    </row>
    <row r="29" spans="1:14" ht="12">
      <c r="A29" s="53"/>
      <c r="B29" s="22"/>
      <c r="C29" s="53"/>
      <c r="D29" s="54"/>
      <c r="E29" s="57"/>
      <c r="F29" s="60"/>
      <c r="G29" s="60"/>
      <c r="H29" s="60"/>
      <c r="I29" s="60"/>
      <c r="J29" s="60"/>
      <c r="K29" s="60"/>
      <c r="L29" s="61"/>
      <c r="M29" s="57"/>
      <c r="N29" s="35"/>
    </row>
    <row r="30" spans="1:14" ht="12">
      <c r="A30" s="53"/>
      <c r="B30" s="22"/>
      <c r="C30" s="59"/>
      <c r="D30" s="54"/>
      <c r="E30" s="57"/>
      <c r="F30" s="60"/>
      <c r="G30" s="60"/>
      <c r="H30" s="60"/>
      <c r="I30" s="60"/>
      <c r="J30" s="60"/>
      <c r="K30" s="60"/>
      <c r="L30" s="61"/>
      <c r="M30" s="57"/>
      <c r="N30" s="35"/>
    </row>
    <row r="31" spans="1:14" ht="12">
      <c r="A31" s="53"/>
      <c r="B31" s="22"/>
      <c r="C31" s="53"/>
      <c r="D31" s="54"/>
      <c r="E31" s="57"/>
      <c r="F31" s="60"/>
      <c r="G31" s="60"/>
      <c r="H31" s="60"/>
      <c r="I31" s="60"/>
      <c r="J31" s="60"/>
      <c r="K31" s="60"/>
      <c r="L31" s="61"/>
      <c r="M31" s="57"/>
      <c r="N31" s="35"/>
    </row>
    <row r="32" spans="1:14" ht="12">
      <c r="A32" s="53"/>
      <c r="B32" s="22"/>
      <c r="C32" s="53"/>
      <c r="D32" s="54"/>
      <c r="E32" s="57"/>
      <c r="F32" s="60"/>
      <c r="G32" s="60"/>
      <c r="H32" s="60"/>
      <c r="I32" s="60"/>
      <c r="J32" s="60"/>
      <c r="K32" s="60"/>
      <c r="L32" s="61"/>
      <c r="M32" s="57"/>
      <c r="N32" s="35"/>
    </row>
    <row r="33" spans="1:14" ht="12">
      <c r="A33" s="53"/>
      <c r="B33" s="22"/>
      <c r="C33" s="53"/>
      <c r="D33" s="54"/>
      <c r="E33" s="57"/>
      <c r="F33" s="60"/>
      <c r="G33" s="60"/>
      <c r="H33" s="60"/>
      <c r="I33" s="60"/>
      <c r="J33" s="60"/>
      <c r="K33" s="60"/>
      <c r="L33" s="61"/>
      <c r="M33" s="57"/>
      <c r="N33" s="35"/>
    </row>
    <row r="34" spans="1:14" ht="12">
      <c r="A34" s="53"/>
      <c r="B34" s="22"/>
      <c r="C34" s="53"/>
      <c r="D34" s="54"/>
      <c r="E34" s="57"/>
      <c r="F34" s="60"/>
      <c r="G34" s="60"/>
      <c r="H34" s="60"/>
      <c r="I34" s="60"/>
      <c r="J34" s="60"/>
      <c r="K34" s="60"/>
      <c r="L34" s="61"/>
      <c r="M34" s="57"/>
      <c r="N34" s="35"/>
    </row>
    <row r="35" spans="1:14" ht="12">
      <c r="A35" s="53"/>
      <c r="B35" s="22"/>
      <c r="C35" s="53"/>
      <c r="D35" s="54"/>
      <c r="E35" s="57"/>
      <c r="F35" s="60"/>
      <c r="G35" s="60"/>
      <c r="H35" s="60"/>
      <c r="I35" s="60"/>
      <c r="J35" s="60"/>
      <c r="K35" s="60"/>
      <c r="L35" s="61"/>
      <c r="M35" s="57"/>
      <c r="N35" s="35"/>
    </row>
    <row r="36" spans="1:14" ht="12">
      <c r="A36" s="53"/>
      <c r="B36" s="22"/>
      <c r="C36" s="59"/>
      <c r="D36" s="54"/>
      <c r="E36" s="57"/>
      <c r="F36" s="60"/>
      <c r="G36" s="60"/>
      <c r="H36" s="60"/>
      <c r="I36" s="60"/>
      <c r="J36" s="60"/>
      <c r="K36" s="60"/>
      <c r="L36" s="61"/>
      <c r="M36" s="57"/>
      <c r="N36" s="35"/>
    </row>
    <row r="37" spans="1:14" ht="12">
      <c r="A37" s="53"/>
      <c r="B37" s="22"/>
      <c r="C37" s="53"/>
      <c r="D37" s="54"/>
      <c r="E37" s="57"/>
      <c r="F37" s="60"/>
      <c r="G37" s="60"/>
      <c r="H37" s="60"/>
      <c r="I37" s="60"/>
      <c r="J37" s="60"/>
      <c r="K37" s="60"/>
      <c r="L37" s="61"/>
      <c r="M37" s="57"/>
      <c r="N37" s="35"/>
    </row>
    <row r="38" spans="1:14" ht="12">
      <c r="A38" s="53"/>
      <c r="B38" s="22"/>
      <c r="C38" s="59"/>
      <c r="D38" s="54"/>
      <c r="E38" s="57"/>
      <c r="F38" s="60"/>
      <c r="G38" s="60"/>
      <c r="H38" s="60"/>
      <c r="I38" s="60"/>
      <c r="J38" s="60"/>
      <c r="K38" s="60"/>
      <c r="L38" s="61"/>
      <c r="M38" s="57"/>
      <c r="N38" s="35"/>
    </row>
    <row r="39" spans="1:14" ht="12">
      <c r="A39" s="53"/>
      <c r="B39" s="22"/>
      <c r="C39" s="53"/>
      <c r="D39" s="54"/>
      <c r="E39" s="57"/>
      <c r="F39" s="60"/>
      <c r="G39" s="60"/>
      <c r="H39" s="60"/>
      <c r="I39" s="60"/>
      <c r="J39" s="60"/>
      <c r="K39" s="60"/>
      <c r="L39" s="61"/>
      <c r="M39" s="57"/>
      <c r="N39" s="35"/>
    </row>
    <row r="40" spans="1:14" ht="12">
      <c r="A40" s="53"/>
      <c r="B40" s="22"/>
      <c r="C40" s="53"/>
      <c r="D40" s="54"/>
      <c r="E40" s="57"/>
      <c r="F40" s="60"/>
      <c r="G40" s="60"/>
      <c r="H40" s="60"/>
      <c r="I40" s="60"/>
      <c r="J40" s="60"/>
      <c r="K40" s="60"/>
      <c r="L40" s="61"/>
      <c r="M40" s="57"/>
      <c r="N40" s="35"/>
    </row>
    <row r="41" spans="1:14" ht="12">
      <c r="A41" s="53"/>
      <c r="B41" s="22"/>
      <c r="C41" s="53"/>
      <c r="D41" s="54"/>
      <c r="E41" s="57"/>
      <c r="F41" s="60"/>
      <c r="G41" s="60"/>
      <c r="H41" s="60"/>
      <c r="I41" s="60"/>
      <c r="J41" s="60"/>
      <c r="K41" s="60"/>
      <c r="L41" s="61"/>
      <c r="M41" s="57"/>
      <c r="N41" s="35"/>
    </row>
    <row r="42" spans="1:14" ht="12">
      <c r="A42" s="53"/>
      <c r="B42" s="22"/>
      <c r="C42" s="53"/>
      <c r="D42" s="54"/>
      <c r="E42" s="57"/>
      <c r="F42" s="60"/>
      <c r="G42" s="60"/>
      <c r="H42" s="60"/>
      <c r="I42" s="60"/>
      <c r="J42" s="60"/>
      <c r="K42" s="60"/>
      <c r="L42" s="61"/>
      <c r="M42" s="57"/>
      <c r="N42" s="35"/>
    </row>
    <row r="43" spans="1:14" ht="12">
      <c r="A43" s="53"/>
      <c r="B43" s="22"/>
      <c r="C43" s="59"/>
      <c r="D43" s="54"/>
      <c r="E43" s="57"/>
      <c r="F43" s="60"/>
      <c r="G43" s="60"/>
      <c r="H43" s="60"/>
      <c r="I43" s="60"/>
      <c r="J43" s="60"/>
      <c r="K43" s="60"/>
      <c r="L43" s="61"/>
      <c r="M43" s="57"/>
      <c r="N43" s="35"/>
    </row>
    <row r="44" spans="1:14" ht="12">
      <c r="A44" s="53"/>
      <c r="B44" s="22"/>
      <c r="C44" s="53"/>
      <c r="D44" s="54"/>
      <c r="E44" s="57"/>
      <c r="F44" s="60"/>
      <c r="G44" s="60"/>
      <c r="H44" s="60"/>
      <c r="I44" s="60"/>
      <c r="J44" s="60"/>
      <c r="K44" s="60"/>
      <c r="L44" s="61"/>
      <c r="M44" s="57"/>
      <c r="N44" s="35"/>
    </row>
    <row r="45" spans="1:14" ht="12">
      <c r="A45" s="53"/>
      <c r="B45" s="22"/>
      <c r="C45" s="53"/>
      <c r="D45" s="54"/>
      <c r="E45" s="57"/>
      <c r="F45" s="60"/>
      <c r="G45" s="60"/>
      <c r="H45" s="60"/>
      <c r="I45" s="60"/>
      <c r="J45" s="60"/>
      <c r="K45" s="60"/>
      <c r="L45" s="61"/>
      <c r="M45" s="57"/>
      <c r="N45" s="35"/>
    </row>
    <row r="46" spans="1:14" ht="12">
      <c r="A46" s="53"/>
      <c r="B46" s="22"/>
      <c r="C46" s="53"/>
      <c r="D46" s="54"/>
      <c r="E46" s="57"/>
      <c r="F46" s="60"/>
      <c r="G46" s="60"/>
      <c r="H46" s="60"/>
      <c r="I46" s="60"/>
      <c r="J46" s="60"/>
      <c r="K46" s="60"/>
      <c r="L46" s="61"/>
      <c r="M46" s="57"/>
      <c r="N46" s="35"/>
    </row>
    <row r="47" spans="1:14" ht="12">
      <c r="A47" s="53"/>
      <c r="B47" s="22"/>
      <c r="C47" s="53"/>
      <c r="D47" s="54"/>
      <c r="E47" s="57"/>
      <c r="F47" s="60"/>
      <c r="G47" s="60"/>
      <c r="H47" s="60"/>
      <c r="I47" s="60"/>
      <c r="J47" s="60"/>
      <c r="K47" s="60"/>
      <c r="L47" s="61"/>
      <c r="M47" s="57"/>
      <c r="N47" s="35"/>
    </row>
    <row r="48" spans="1:14" ht="12">
      <c r="A48" s="53"/>
      <c r="B48" s="22"/>
      <c r="C48" s="59"/>
      <c r="D48" s="54"/>
      <c r="E48" s="57"/>
      <c r="F48" s="60"/>
      <c r="G48" s="60"/>
      <c r="H48" s="60"/>
      <c r="I48" s="60"/>
      <c r="J48" s="60"/>
      <c r="K48" s="60"/>
      <c r="L48" s="61"/>
      <c r="M48" s="57"/>
      <c r="N48" s="35"/>
    </row>
    <row r="49" spans="1:14" ht="12">
      <c r="A49" s="53"/>
      <c r="B49" s="22"/>
      <c r="C49" s="53"/>
      <c r="D49" s="54"/>
      <c r="E49" s="57"/>
      <c r="F49" s="60"/>
      <c r="G49" s="60"/>
      <c r="H49" s="60"/>
      <c r="I49" s="60"/>
      <c r="J49" s="60"/>
      <c r="K49" s="60"/>
      <c r="L49" s="61"/>
      <c r="M49" s="57"/>
      <c r="N49" s="35"/>
    </row>
    <row r="50" spans="1:14" ht="12">
      <c r="A50" s="53"/>
      <c r="B50" s="22"/>
      <c r="C50" s="59"/>
      <c r="D50" s="54"/>
      <c r="E50" s="57"/>
      <c r="F50" s="60"/>
      <c r="G50" s="60"/>
      <c r="H50" s="60"/>
      <c r="I50" s="60"/>
      <c r="J50" s="60"/>
      <c r="K50" s="60"/>
      <c r="L50" s="61"/>
      <c r="M50" s="57"/>
      <c r="N50" s="35"/>
    </row>
    <row r="51" spans="1:14" ht="12">
      <c r="A51" s="53"/>
      <c r="B51" s="22"/>
      <c r="C51" s="53"/>
      <c r="D51" s="54"/>
      <c r="E51" s="57"/>
      <c r="F51" s="60"/>
      <c r="G51" s="60"/>
      <c r="H51" s="60"/>
      <c r="I51" s="60"/>
      <c r="J51" s="60"/>
      <c r="K51" s="60"/>
      <c r="L51" s="61"/>
      <c r="M51" s="57"/>
      <c r="N51" s="35"/>
    </row>
    <row r="52" spans="1:14" ht="12">
      <c r="A52" s="53"/>
      <c r="B52" s="22"/>
      <c r="C52" s="59"/>
      <c r="D52" s="54"/>
      <c r="E52" s="57"/>
      <c r="F52" s="60"/>
      <c r="G52" s="60"/>
      <c r="H52" s="60"/>
      <c r="I52" s="60"/>
      <c r="J52" s="60"/>
      <c r="K52" s="60"/>
      <c r="L52" s="61"/>
      <c r="M52" s="57"/>
      <c r="N52" s="35"/>
    </row>
    <row r="53" spans="1:14" ht="12">
      <c r="A53" s="53"/>
      <c r="B53" s="22"/>
      <c r="C53" s="53"/>
      <c r="D53" s="54"/>
      <c r="E53" s="57"/>
      <c r="F53" s="60"/>
      <c r="G53" s="60"/>
      <c r="H53" s="60"/>
      <c r="I53" s="60"/>
      <c r="J53" s="60"/>
      <c r="K53" s="60"/>
      <c r="L53" s="61"/>
      <c r="M53" s="57"/>
      <c r="N53" s="35"/>
    </row>
    <row r="54" spans="1:14" ht="12">
      <c r="A54" s="53"/>
      <c r="B54" s="22"/>
      <c r="C54" s="53"/>
      <c r="D54" s="54"/>
      <c r="E54" s="57"/>
      <c r="F54" s="60"/>
      <c r="G54" s="60"/>
      <c r="H54" s="60"/>
      <c r="I54" s="60"/>
      <c r="J54" s="60"/>
      <c r="K54" s="60"/>
      <c r="L54" s="61"/>
      <c r="M54" s="57"/>
      <c r="N54" s="35"/>
    </row>
    <row r="55" spans="1:14" ht="12">
      <c r="A55" s="53"/>
      <c r="B55" s="22"/>
      <c r="C55" s="53"/>
      <c r="D55" s="54"/>
      <c r="E55" s="57"/>
      <c r="F55" s="60"/>
      <c r="G55" s="60"/>
      <c r="H55" s="60"/>
      <c r="I55" s="60"/>
      <c r="J55" s="60"/>
      <c r="K55" s="60"/>
      <c r="L55" s="61"/>
      <c r="M55" s="57"/>
      <c r="N55" s="35"/>
    </row>
    <row r="56" spans="1:14" ht="12">
      <c r="A56" s="53"/>
      <c r="B56" s="22"/>
      <c r="C56" s="53"/>
      <c r="D56" s="54"/>
      <c r="E56" s="57"/>
      <c r="F56" s="60"/>
      <c r="G56" s="60"/>
      <c r="H56" s="60"/>
      <c r="I56" s="60"/>
      <c r="J56" s="60"/>
      <c r="K56" s="60"/>
      <c r="L56" s="61"/>
      <c r="M56" s="57"/>
      <c r="N56" s="35"/>
    </row>
    <row r="57" spans="1:14" ht="12">
      <c r="A57" s="53"/>
      <c r="B57" s="22"/>
      <c r="C57" s="53"/>
      <c r="D57" s="54"/>
      <c r="E57" s="57"/>
      <c r="F57" s="60"/>
      <c r="G57" s="60"/>
      <c r="H57" s="60"/>
      <c r="I57" s="60"/>
      <c r="J57" s="60"/>
      <c r="K57" s="60"/>
      <c r="L57" s="61"/>
      <c r="M57" s="57"/>
      <c r="N57" s="35"/>
    </row>
    <row r="58" spans="1:14" ht="12">
      <c r="A58" s="53"/>
      <c r="B58" s="22"/>
      <c r="C58" s="59"/>
      <c r="D58" s="54"/>
      <c r="E58" s="57"/>
      <c r="F58" s="60"/>
      <c r="G58" s="60"/>
      <c r="H58" s="60"/>
      <c r="I58" s="60"/>
      <c r="J58" s="60"/>
      <c r="K58" s="60"/>
      <c r="L58" s="61"/>
      <c r="M58" s="57"/>
      <c r="N58" s="35"/>
    </row>
    <row r="59" spans="1:14" ht="12">
      <c r="A59" s="53"/>
      <c r="B59" s="22"/>
      <c r="C59" s="59"/>
      <c r="D59" s="54"/>
      <c r="E59" s="57"/>
      <c r="F59" s="60"/>
      <c r="G59" s="60"/>
      <c r="H59" s="60"/>
      <c r="I59" s="60"/>
      <c r="J59" s="60"/>
      <c r="K59" s="60"/>
      <c r="L59" s="61"/>
      <c r="M59" s="57"/>
      <c r="N59" s="35"/>
    </row>
    <row r="60" spans="1:14" ht="12">
      <c r="A60" s="53"/>
      <c r="B60" s="22"/>
      <c r="C60" s="53"/>
      <c r="D60" s="54"/>
      <c r="E60" s="57"/>
      <c r="F60" s="60"/>
      <c r="G60" s="60"/>
      <c r="H60" s="60"/>
      <c r="I60" s="60"/>
      <c r="J60" s="60"/>
      <c r="K60" s="60"/>
      <c r="L60" s="61"/>
      <c r="M60" s="57"/>
      <c r="N60" s="35"/>
    </row>
    <row r="61" spans="1:14" ht="12">
      <c r="A61" s="53"/>
      <c r="B61" s="22"/>
      <c r="C61" s="53"/>
      <c r="D61" s="54"/>
      <c r="E61" s="57"/>
      <c r="F61" s="60"/>
      <c r="G61" s="60"/>
      <c r="H61" s="60"/>
      <c r="I61" s="60"/>
      <c r="J61" s="60"/>
      <c r="K61" s="60"/>
      <c r="L61" s="61"/>
      <c r="M61" s="57"/>
      <c r="N61" s="35"/>
    </row>
    <row r="62" spans="1:14" ht="12">
      <c r="A62" s="53"/>
      <c r="B62" s="22"/>
      <c r="C62" s="53"/>
      <c r="D62" s="54"/>
      <c r="E62" s="57"/>
      <c r="F62" s="60"/>
      <c r="G62" s="60"/>
      <c r="H62" s="60"/>
      <c r="I62" s="60"/>
      <c r="J62" s="60"/>
      <c r="K62" s="60"/>
      <c r="L62" s="61"/>
      <c r="M62" s="57"/>
      <c r="N62" s="35"/>
    </row>
    <row r="63" spans="1:14" ht="12">
      <c r="A63" s="53"/>
      <c r="B63" s="22"/>
      <c r="C63" s="53"/>
      <c r="D63" s="54"/>
      <c r="E63" s="57"/>
      <c r="F63" s="60"/>
      <c r="G63" s="60"/>
      <c r="H63" s="60"/>
      <c r="I63" s="60"/>
      <c r="J63" s="60"/>
      <c r="K63" s="60"/>
      <c r="L63" s="61"/>
      <c r="M63" s="57"/>
      <c r="N63" s="35"/>
    </row>
    <row r="64" spans="1:14" ht="12">
      <c r="A64" s="53"/>
      <c r="B64" s="22"/>
      <c r="C64" s="53"/>
      <c r="D64" s="54"/>
      <c r="E64" s="57"/>
      <c r="F64" s="60"/>
      <c r="G64" s="60"/>
      <c r="H64" s="60"/>
      <c r="I64" s="60"/>
      <c r="J64" s="60"/>
      <c r="K64" s="60"/>
      <c r="L64" s="61"/>
      <c r="M64" s="57"/>
      <c r="N64" s="35"/>
    </row>
    <row r="65" spans="1:14" ht="12">
      <c r="A65" s="53"/>
      <c r="B65" s="22"/>
      <c r="C65" s="53"/>
      <c r="D65" s="54"/>
      <c r="E65" s="57"/>
      <c r="F65" s="60"/>
      <c r="G65" s="60"/>
      <c r="H65" s="60"/>
      <c r="I65" s="60"/>
      <c r="J65" s="60"/>
      <c r="K65" s="60"/>
      <c r="L65" s="61"/>
      <c r="M65" s="57"/>
      <c r="N65" s="35"/>
    </row>
    <row r="66" spans="1:14" ht="12">
      <c r="A66" s="53"/>
      <c r="B66" s="22"/>
      <c r="C66" s="59"/>
      <c r="D66" s="54"/>
      <c r="E66" s="57"/>
      <c r="F66" s="60"/>
      <c r="G66" s="60"/>
      <c r="H66" s="60"/>
      <c r="I66" s="60"/>
      <c r="J66" s="60"/>
      <c r="K66" s="60"/>
      <c r="L66" s="61"/>
      <c r="M66" s="57"/>
      <c r="N66" s="35"/>
    </row>
    <row r="67" spans="1:14" ht="12">
      <c r="A67" s="53"/>
      <c r="B67" s="22"/>
      <c r="C67" s="53"/>
      <c r="D67" s="54"/>
      <c r="E67" s="57"/>
      <c r="F67" s="60"/>
      <c r="G67" s="60"/>
      <c r="H67" s="60"/>
      <c r="I67" s="60"/>
      <c r="J67" s="60"/>
      <c r="K67" s="60"/>
      <c r="L67" s="61"/>
      <c r="M67" s="57"/>
      <c r="N67" s="35"/>
    </row>
    <row r="68" spans="1:14" ht="12">
      <c r="A68" s="53"/>
      <c r="B68" s="22"/>
      <c r="C68" s="53"/>
      <c r="D68" s="54"/>
      <c r="E68" s="57"/>
      <c r="F68" s="60"/>
      <c r="G68" s="60"/>
      <c r="H68" s="60"/>
      <c r="I68" s="60"/>
      <c r="J68" s="60"/>
      <c r="K68" s="60"/>
      <c r="L68" s="61"/>
      <c r="M68" s="57"/>
      <c r="N68" s="35"/>
    </row>
    <row r="69" spans="1:14" ht="12">
      <c r="A69" s="53"/>
      <c r="B69" s="58"/>
      <c r="C69" s="53"/>
      <c r="D69" s="54"/>
      <c r="E69" s="57"/>
      <c r="F69" s="60"/>
      <c r="G69" s="60"/>
      <c r="H69" s="60"/>
      <c r="I69" s="60"/>
      <c r="J69" s="60"/>
      <c r="K69" s="60"/>
      <c r="L69" s="61"/>
      <c r="M69" s="57"/>
      <c r="N69" s="35"/>
    </row>
    <row r="70" spans="1:14" ht="12">
      <c r="A70" s="53"/>
      <c r="B70" s="22"/>
      <c r="C70" s="53"/>
      <c r="D70" s="54"/>
      <c r="E70" s="57"/>
      <c r="F70" s="60"/>
      <c r="G70" s="60"/>
      <c r="H70" s="60"/>
      <c r="I70" s="60"/>
      <c r="J70" s="60"/>
      <c r="K70" s="60"/>
      <c r="L70" s="61"/>
      <c r="M70" s="57"/>
      <c r="N70" s="35"/>
    </row>
    <row r="71" spans="1:14" s="9" customFormat="1" ht="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59"/>
    </row>
    <row r="72" spans="1:14" ht="12">
      <c r="A72" s="69"/>
      <c r="B72" s="69"/>
      <c r="C72" s="69"/>
      <c r="D72" s="69"/>
      <c r="E72" s="69"/>
      <c r="F72" s="69"/>
      <c r="G72" s="69"/>
      <c r="H72" s="69"/>
      <c r="I72" s="69"/>
      <c r="J72" s="66"/>
      <c r="K72" s="62"/>
      <c r="L72" s="62"/>
      <c r="M72" s="63"/>
      <c r="N72" s="35"/>
    </row>
    <row r="73" spans="1:14" ht="12">
      <c r="A73" s="67"/>
      <c r="B73" s="67"/>
      <c r="C73" s="67"/>
      <c r="D73" s="67"/>
      <c r="E73" s="67"/>
      <c r="F73" s="67"/>
      <c r="G73" s="67"/>
      <c r="H73" s="67"/>
      <c r="I73" s="67"/>
      <c r="J73" s="66"/>
      <c r="K73" s="62"/>
      <c r="L73" s="62"/>
      <c r="M73" s="64"/>
      <c r="N73" s="35"/>
    </row>
    <row r="74" spans="1:14" ht="12">
      <c r="A74" s="67"/>
      <c r="B74" s="67"/>
      <c r="C74" s="67"/>
      <c r="D74" s="67"/>
      <c r="E74" s="67"/>
      <c r="F74" s="67"/>
      <c r="G74" s="67"/>
      <c r="H74" s="67"/>
      <c r="I74" s="67"/>
      <c r="J74" s="66"/>
      <c r="K74" s="62"/>
      <c r="L74" s="62"/>
      <c r="M74" s="64"/>
      <c r="N74" s="35"/>
    </row>
    <row r="75" spans="1:14" ht="12">
      <c r="A75" s="67"/>
      <c r="B75" s="67"/>
      <c r="C75" s="67"/>
      <c r="D75" s="67"/>
      <c r="E75" s="67"/>
      <c r="F75" s="67"/>
      <c r="G75" s="67"/>
      <c r="H75" s="67"/>
      <c r="I75" s="67"/>
      <c r="J75" s="66"/>
      <c r="K75" s="62"/>
      <c r="L75" s="62"/>
      <c r="M75" s="64"/>
      <c r="N75" s="35"/>
    </row>
    <row r="76" spans="1:14" ht="12">
      <c r="A76" s="67"/>
      <c r="B76" s="67"/>
      <c r="C76" s="67"/>
      <c r="D76" s="67"/>
      <c r="E76" s="67"/>
      <c r="F76" s="67"/>
      <c r="G76" s="67"/>
      <c r="H76" s="67"/>
      <c r="I76" s="67"/>
      <c r="J76" s="66"/>
      <c r="K76" s="62"/>
      <c r="L76" s="62"/>
      <c r="M76" s="64"/>
      <c r="N76" s="35"/>
    </row>
    <row r="77" spans="1:14" ht="12">
      <c r="A77" s="67"/>
      <c r="B77" s="67"/>
      <c r="C77" s="67"/>
      <c r="D77" s="67"/>
      <c r="E77" s="67"/>
      <c r="F77" s="67"/>
      <c r="G77" s="67"/>
      <c r="H77" s="67"/>
      <c r="I77" s="67"/>
      <c r="J77" s="66"/>
      <c r="K77" s="62"/>
      <c r="L77" s="62"/>
      <c r="M77" s="64"/>
      <c r="N77" s="35"/>
    </row>
    <row r="78" spans="1:13" ht="12">
      <c r="A78" s="9"/>
      <c r="B78" s="9"/>
      <c r="C78" s="9"/>
      <c r="D78" s="9"/>
      <c r="E78" s="9"/>
      <c r="F78" s="9"/>
      <c r="G78" s="9"/>
      <c r="H78" s="9"/>
      <c r="I78" s="65"/>
      <c r="J78" s="9"/>
      <c r="K78" s="65"/>
      <c r="L78" s="9"/>
      <c r="M78" s="9"/>
    </row>
  </sheetData>
  <sheetProtection/>
  <mergeCells count="26">
    <mergeCell ref="J6:K6"/>
    <mergeCell ref="L6:L7"/>
    <mergeCell ref="M6:M7"/>
    <mergeCell ref="A8:M8"/>
    <mergeCell ref="A10:A11"/>
    <mergeCell ref="B10:B11"/>
    <mergeCell ref="C10:C11"/>
    <mergeCell ref="A2:M2"/>
    <mergeCell ref="A3:M3"/>
    <mergeCell ref="A4:M4"/>
    <mergeCell ref="A5:L5"/>
    <mergeCell ref="A6:A7"/>
    <mergeCell ref="B6:B7"/>
    <mergeCell ref="C6:C7"/>
    <mergeCell ref="D6:D7"/>
    <mergeCell ref="E6:E7"/>
    <mergeCell ref="F6:I6"/>
    <mergeCell ref="N10:N11"/>
    <mergeCell ref="O10:O11"/>
    <mergeCell ref="A12:O12"/>
    <mergeCell ref="A19:O19"/>
    <mergeCell ref="A26:B26"/>
    <mergeCell ref="D10:D11"/>
    <mergeCell ref="E10:E11"/>
    <mergeCell ref="F10:I10"/>
    <mergeCell ref="J10:M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115" zoomScaleNormal="115" zoomScalePageLayoutView="0" workbookViewId="0" topLeftCell="A1">
      <selection activeCell="E17" sqref="E17"/>
    </sheetView>
  </sheetViews>
  <sheetFormatPr defaultColWidth="9.140625" defaultRowHeight="12.75"/>
  <cols>
    <col min="1" max="1" width="6.00390625" style="0" customWidth="1"/>
    <col min="2" max="2" width="22.421875" style="0" customWidth="1"/>
    <col min="4" max="4" width="11.7109375" style="0" customWidth="1"/>
    <col min="15" max="15" width="9.28125" style="0" customWidth="1"/>
  </cols>
  <sheetData>
    <row r="1" spans="1:15" ht="12.75">
      <c r="A1" s="7"/>
      <c r="B1" s="7"/>
      <c r="C1" s="7"/>
      <c r="D1" s="7"/>
      <c r="E1" s="7"/>
      <c r="F1" s="7"/>
      <c r="G1" s="7"/>
      <c r="H1" s="7"/>
      <c r="I1" s="10"/>
      <c r="J1" s="7"/>
      <c r="K1" s="10"/>
      <c r="L1" s="7"/>
      <c r="M1" s="7"/>
      <c r="N1" s="7"/>
      <c r="O1" s="7"/>
    </row>
    <row r="2" spans="1:15" ht="12.75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7"/>
      <c r="O2" s="7"/>
    </row>
    <row r="3" spans="1:15" ht="12.75">
      <c r="A3" s="317" t="s">
        <v>28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7"/>
      <c r="O3" s="7"/>
    </row>
    <row r="4" spans="1:15" ht="12.75">
      <c r="A4" s="317" t="s">
        <v>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7"/>
      <c r="O4" s="7"/>
    </row>
    <row r="5" spans="1:15" ht="12.7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6"/>
      <c r="N5" s="7"/>
      <c r="O5" s="7"/>
    </row>
    <row r="6" spans="1:15" ht="12.75">
      <c r="A6" s="333"/>
      <c r="B6" s="334"/>
      <c r="C6" s="333"/>
      <c r="D6" s="333"/>
      <c r="E6" s="335"/>
      <c r="F6" s="334"/>
      <c r="G6" s="334"/>
      <c r="H6" s="334"/>
      <c r="I6" s="334"/>
      <c r="J6" s="334"/>
      <c r="K6" s="334"/>
      <c r="L6" s="335"/>
      <c r="M6" s="335"/>
      <c r="N6" s="35"/>
      <c r="O6" s="7"/>
    </row>
    <row r="7" spans="1:15" ht="12.75">
      <c r="A7" s="333"/>
      <c r="B7" s="334"/>
      <c r="C7" s="333"/>
      <c r="D7" s="333"/>
      <c r="E7" s="335"/>
      <c r="F7" s="51"/>
      <c r="G7" s="51"/>
      <c r="H7" s="51"/>
      <c r="I7" s="52"/>
      <c r="J7" s="51"/>
      <c r="K7" s="52"/>
      <c r="L7" s="335"/>
      <c r="M7" s="335"/>
      <c r="N7" s="35"/>
      <c r="O7" s="7"/>
    </row>
    <row r="8" spans="1:15" ht="12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5"/>
      <c r="O8" s="7"/>
    </row>
    <row r="9" spans="1:15" ht="12.75">
      <c r="A9" s="53"/>
      <c r="B9" s="22"/>
      <c r="C9" s="53"/>
      <c r="D9" s="54"/>
      <c r="E9" s="55"/>
      <c r="F9" s="60"/>
      <c r="G9" s="60"/>
      <c r="H9" s="60"/>
      <c r="I9" s="60"/>
      <c r="J9" s="60"/>
      <c r="K9" s="60"/>
      <c r="L9" s="56"/>
      <c r="M9" s="57"/>
      <c r="N9" s="35"/>
      <c r="O9" s="7"/>
    </row>
    <row r="10" spans="1:16" ht="12.75">
      <c r="A10" s="327" t="s">
        <v>1</v>
      </c>
      <c r="B10" s="329" t="s">
        <v>2</v>
      </c>
      <c r="C10" s="313" t="s">
        <v>3</v>
      </c>
      <c r="D10" s="313" t="s">
        <v>13</v>
      </c>
      <c r="E10" s="314" t="s">
        <v>4</v>
      </c>
      <c r="F10" s="312" t="s">
        <v>5</v>
      </c>
      <c r="G10" s="312"/>
      <c r="H10" s="312"/>
      <c r="I10" s="312"/>
      <c r="J10" s="312" t="s">
        <v>6</v>
      </c>
      <c r="K10" s="312"/>
      <c r="L10" s="312"/>
      <c r="M10" s="312"/>
      <c r="N10" s="314" t="s">
        <v>7</v>
      </c>
      <c r="O10" s="316" t="s">
        <v>8</v>
      </c>
      <c r="P10" s="111" t="s">
        <v>120</v>
      </c>
    </row>
    <row r="11" spans="1:16" ht="12.75">
      <c r="A11" s="328"/>
      <c r="B11" s="330"/>
      <c r="C11" s="313"/>
      <c r="D11" s="313"/>
      <c r="E11" s="314"/>
      <c r="F11" s="1" t="s">
        <v>9</v>
      </c>
      <c r="G11" s="1" t="s">
        <v>10</v>
      </c>
      <c r="H11" s="1" t="s">
        <v>11</v>
      </c>
      <c r="I11" s="2" t="s">
        <v>12</v>
      </c>
      <c r="J11" s="1" t="s">
        <v>9</v>
      </c>
      <c r="K11" s="1" t="s">
        <v>10</v>
      </c>
      <c r="L11" s="1" t="s">
        <v>11</v>
      </c>
      <c r="M11" s="2" t="s">
        <v>12</v>
      </c>
      <c r="N11" s="314"/>
      <c r="O11" s="316"/>
      <c r="P11" s="98"/>
    </row>
    <row r="12" spans="1:16" ht="12.75">
      <c r="A12" s="309" t="s">
        <v>39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98"/>
    </row>
    <row r="13" spans="1:16" ht="12.75">
      <c r="A13" s="11"/>
      <c r="B13" s="97" t="s">
        <v>93</v>
      </c>
      <c r="C13" s="11">
        <v>2009</v>
      </c>
      <c r="D13" s="13" t="s">
        <v>92</v>
      </c>
      <c r="E13" s="256">
        <v>80.4</v>
      </c>
      <c r="F13" s="273">
        <v>28</v>
      </c>
      <c r="G13" s="279">
        <v>31</v>
      </c>
      <c r="H13" s="279">
        <v>34</v>
      </c>
      <c r="I13" s="275">
        <v>34</v>
      </c>
      <c r="J13" s="273">
        <v>40</v>
      </c>
      <c r="K13" s="274">
        <v>45</v>
      </c>
      <c r="L13" s="276">
        <v>48</v>
      </c>
      <c r="M13" s="275">
        <v>45</v>
      </c>
      <c r="N13" s="257"/>
      <c r="O13" s="371">
        <v>96.4</v>
      </c>
      <c r="P13" s="385">
        <f>I13+M13</f>
        <v>79</v>
      </c>
    </row>
    <row r="14" spans="1:16" ht="15">
      <c r="A14" s="11"/>
      <c r="B14" s="45" t="s">
        <v>80</v>
      </c>
      <c r="C14" s="11">
        <v>2010</v>
      </c>
      <c r="D14" s="13" t="s">
        <v>79</v>
      </c>
      <c r="E14" s="14">
        <v>80</v>
      </c>
      <c r="F14" s="121">
        <v>45</v>
      </c>
      <c r="G14" s="121">
        <v>48</v>
      </c>
      <c r="H14" s="121">
        <v>50</v>
      </c>
      <c r="I14" s="16">
        <v>50</v>
      </c>
      <c r="J14" s="280">
        <v>58</v>
      </c>
      <c r="K14" s="135">
        <v>58</v>
      </c>
      <c r="L14" s="166">
        <v>60</v>
      </c>
      <c r="M14" s="16">
        <v>58</v>
      </c>
      <c r="N14" s="17"/>
      <c r="O14" s="367">
        <v>132.12</v>
      </c>
      <c r="P14" s="385">
        <f aca="true" t="shared" si="0" ref="P14:P22">I14+M14</f>
        <v>108</v>
      </c>
    </row>
    <row r="15" spans="1:16" ht="15">
      <c r="A15" s="11"/>
      <c r="B15" s="45" t="s">
        <v>48</v>
      </c>
      <c r="C15" s="11">
        <v>2007</v>
      </c>
      <c r="D15" s="13" t="s">
        <v>44</v>
      </c>
      <c r="E15" s="14">
        <v>74.1</v>
      </c>
      <c r="F15" s="121">
        <v>55</v>
      </c>
      <c r="G15" s="124">
        <v>58</v>
      </c>
      <c r="H15" s="124">
        <v>58</v>
      </c>
      <c r="I15" s="16">
        <v>55</v>
      </c>
      <c r="J15" s="134">
        <v>69</v>
      </c>
      <c r="K15" s="135">
        <v>71</v>
      </c>
      <c r="L15" s="166">
        <v>73</v>
      </c>
      <c r="M15" s="16">
        <v>71</v>
      </c>
      <c r="N15" s="17"/>
      <c r="O15" s="367">
        <v>160.63</v>
      </c>
      <c r="P15" s="385">
        <f t="shared" si="0"/>
        <v>126</v>
      </c>
    </row>
    <row r="16" spans="1:16" ht="15">
      <c r="A16" s="11"/>
      <c r="B16" s="45" t="s">
        <v>74</v>
      </c>
      <c r="C16" s="11">
        <v>2008</v>
      </c>
      <c r="D16" s="13" t="s">
        <v>15</v>
      </c>
      <c r="E16" s="14">
        <v>73.7</v>
      </c>
      <c r="F16" s="121">
        <v>57</v>
      </c>
      <c r="G16" s="121">
        <v>60</v>
      </c>
      <c r="H16" s="121">
        <v>62</v>
      </c>
      <c r="I16" s="16">
        <v>62</v>
      </c>
      <c r="J16" s="134">
        <v>68</v>
      </c>
      <c r="K16" s="135">
        <v>71</v>
      </c>
      <c r="L16" s="166">
        <v>73</v>
      </c>
      <c r="M16" s="16">
        <v>71</v>
      </c>
      <c r="N16" s="17"/>
      <c r="O16" s="367">
        <v>170.07</v>
      </c>
      <c r="P16" s="385">
        <f t="shared" si="0"/>
        <v>133</v>
      </c>
    </row>
    <row r="17" spans="1:16" ht="12.75">
      <c r="A17" s="11"/>
      <c r="B17" s="97" t="s">
        <v>101</v>
      </c>
      <c r="C17" s="11">
        <v>2007</v>
      </c>
      <c r="D17" s="13" t="s">
        <v>14</v>
      </c>
      <c r="E17" s="256">
        <v>80.2</v>
      </c>
      <c r="F17" s="273">
        <v>68</v>
      </c>
      <c r="G17" s="274">
        <v>72</v>
      </c>
      <c r="H17" s="276">
        <v>75</v>
      </c>
      <c r="I17" s="275">
        <v>72</v>
      </c>
      <c r="J17" s="273">
        <v>85</v>
      </c>
      <c r="K17" s="279">
        <v>90</v>
      </c>
      <c r="L17" s="282">
        <v>92</v>
      </c>
      <c r="M17" s="275">
        <v>90</v>
      </c>
      <c r="N17" s="384">
        <v>3</v>
      </c>
      <c r="O17" s="370">
        <v>197.93</v>
      </c>
      <c r="P17" s="385">
        <f t="shared" si="0"/>
        <v>162</v>
      </c>
    </row>
    <row r="18" spans="1:16" ht="12.75">
      <c r="A18" s="11"/>
      <c r="B18" s="12" t="s">
        <v>41</v>
      </c>
      <c r="C18" s="8">
        <v>2007</v>
      </c>
      <c r="D18" s="13" t="s">
        <v>30</v>
      </c>
      <c r="E18" s="14">
        <v>80.6</v>
      </c>
      <c r="F18" s="121">
        <v>75</v>
      </c>
      <c r="G18" s="124">
        <v>80</v>
      </c>
      <c r="H18" s="121">
        <v>80</v>
      </c>
      <c r="I18" s="16">
        <v>80</v>
      </c>
      <c r="J18" s="134">
        <v>90</v>
      </c>
      <c r="K18" s="135">
        <v>96</v>
      </c>
      <c r="L18" s="166">
        <v>101</v>
      </c>
      <c r="M18" s="16">
        <v>96</v>
      </c>
      <c r="N18" s="382">
        <v>2</v>
      </c>
      <c r="O18" s="367">
        <v>214.49</v>
      </c>
      <c r="P18" s="385">
        <f t="shared" si="0"/>
        <v>176</v>
      </c>
    </row>
    <row r="19" spans="1:16" ht="12.75">
      <c r="A19" s="11"/>
      <c r="B19" s="12" t="s">
        <v>43</v>
      </c>
      <c r="C19" s="11">
        <v>2005</v>
      </c>
      <c r="D19" s="13" t="s">
        <v>44</v>
      </c>
      <c r="E19" s="37">
        <v>75.4</v>
      </c>
      <c r="F19" s="131">
        <v>75</v>
      </c>
      <c r="G19" s="131">
        <v>80</v>
      </c>
      <c r="H19" s="132">
        <v>82</v>
      </c>
      <c r="I19" s="39">
        <v>80</v>
      </c>
      <c r="J19" s="168">
        <v>95</v>
      </c>
      <c r="K19" s="144">
        <v>100</v>
      </c>
      <c r="L19" s="144">
        <v>103</v>
      </c>
      <c r="M19" s="39">
        <v>103</v>
      </c>
      <c r="N19" s="383">
        <v>1</v>
      </c>
      <c r="O19" s="368">
        <v>231.04</v>
      </c>
      <c r="P19" s="385">
        <f t="shared" si="0"/>
        <v>183</v>
      </c>
    </row>
    <row r="20" spans="1:16" ht="12.75">
      <c r="A20" s="98"/>
      <c r="B20" s="12" t="s">
        <v>57</v>
      </c>
      <c r="C20" s="11">
        <v>2005</v>
      </c>
      <c r="D20" s="13" t="s">
        <v>58</v>
      </c>
      <c r="E20" s="100">
        <v>80.9</v>
      </c>
      <c r="F20" s="160">
        <v>80</v>
      </c>
      <c r="G20" s="160">
        <v>80</v>
      </c>
      <c r="H20" s="160">
        <v>80</v>
      </c>
      <c r="I20" s="154">
        <v>0</v>
      </c>
      <c r="J20" s="258">
        <v>90</v>
      </c>
      <c r="K20" s="174">
        <v>95</v>
      </c>
      <c r="L20" s="174">
        <v>95</v>
      </c>
      <c r="M20" s="154">
        <v>90</v>
      </c>
      <c r="N20" s="259"/>
      <c r="O20" s="369">
        <v>109.47</v>
      </c>
      <c r="P20" s="385">
        <f t="shared" si="0"/>
        <v>90</v>
      </c>
    </row>
    <row r="21" spans="1:16" ht="12.75">
      <c r="A21" s="272"/>
      <c r="B21" s="265" t="s">
        <v>108</v>
      </c>
      <c r="C21" s="261">
        <v>2002</v>
      </c>
      <c r="D21" s="262" t="s">
        <v>85</v>
      </c>
      <c r="E21" s="268">
        <v>78.15</v>
      </c>
      <c r="F21" s="162">
        <v>110</v>
      </c>
      <c r="G21" s="160">
        <v>115</v>
      </c>
      <c r="H21" s="160">
        <v>116</v>
      </c>
      <c r="I21" s="269">
        <v>110</v>
      </c>
      <c r="J21" s="281">
        <v>130</v>
      </c>
      <c r="K21" s="174">
        <v>140</v>
      </c>
      <c r="L21" s="270" t="s">
        <v>119</v>
      </c>
      <c r="M21" s="269">
        <v>130</v>
      </c>
      <c r="N21" s="259"/>
      <c r="O21" s="260"/>
      <c r="P21" s="385">
        <f t="shared" si="0"/>
        <v>240</v>
      </c>
    </row>
    <row r="22" spans="2:16" s="271" customFormat="1" ht="12.75">
      <c r="B22" s="265" t="s">
        <v>122</v>
      </c>
      <c r="C22" s="266">
        <v>2003</v>
      </c>
      <c r="D22" s="262" t="s">
        <v>14</v>
      </c>
      <c r="E22" s="266">
        <v>76.2</v>
      </c>
      <c r="F22" s="162">
        <v>75</v>
      </c>
      <c r="G22" s="277">
        <v>80</v>
      </c>
      <c r="H22" s="277">
        <v>80</v>
      </c>
      <c r="I22" s="278">
        <v>75</v>
      </c>
      <c r="J22" s="281">
        <v>90</v>
      </c>
      <c r="K22" s="283">
        <v>95</v>
      </c>
      <c r="L22" s="283">
        <v>100</v>
      </c>
      <c r="M22" s="267">
        <v>100</v>
      </c>
      <c r="N22" s="272"/>
      <c r="O22" s="272"/>
      <c r="P22" s="385">
        <f t="shared" si="0"/>
        <v>175</v>
      </c>
    </row>
  </sheetData>
  <sheetProtection/>
  <mergeCells count="24">
    <mergeCell ref="C10:C11"/>
    <mergeCell ref="D10:D11"/>
    <mergeCell ref="E10:E11"/>
    <mergeCell ref="F10:I10"/>
    <mergeCell ref="A2:M2"/>
    <mergeCell ref="A3:M3"/>
    <mergeCell ref="A4:M4"/>
    <mergeCell ref="A5:L5"/>
    <mergeCell ref="A6:A7"/>
    <mergeCell ref="B6:B7"/>
    <mergeCell ref="C6:C7"/>
    <mergeCell ref="D6:D7"/>
    <mergeCell ref="E6:E7"/>
    <mergeCell ref="F6:I6"/>
    <mergeCell ref="J10:M10"/>
    <mergeCell ref="N10:N11"/>
    <mergeCell ref="O10:O11"/>
    <mergeCell ref="A12:O12"/>
    <mergeCell ref="J6:K6"/>
    <mergeCell ref="L6:L7"/>
    <mergeCell ref="M6:M7"/>
    <mergeCell ref="A8:M8"/>
    <mergeCell ref="A10:A11"/>
    <mergeCell ref="B10:B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00390625" style="0" customWidth="1"/>
    <col min="2" max="2" width="18.57421875" style="0" customWidth="1"/>
    <col min="4" max="4" width="11.00390625" style="0" customWidth="1"/>
    <col min="5" max="5" width="9.28125" style="0" customWidth="1"/>
    <col min="15" max="15" width="10.00390625" style="0" customWidth="1"/>
  </cols>
  <sheetData>
    <row r="1" spans="1:15" ht="12.75">
      <c r="A1" s="7"/>
      <c r="B1" s="7"/>
      <c r="C1" s="7"/>
      <c r="D1" s="7"/>
      <c r="E1" s="7"/>
      <c r="F1" s="7"/>
      <c r="G1" s="7"/>
      <c r="H1" s="7"/>
      <c r="I1" s="10"/>
      <c r="J1" s="7"/>
      <c r="K1" s="7"/>
      <c r="L1" s="7"/>
      <c r="M1" s="10"/>
      <c r="N1" s="7"/>
      <c r="O1" s="7"/>
    </row>
    <row r="2" spans="1:15" ht="12.75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15" ht="12.75">
      <c r="A3" s="317" t="s">
        <v>28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1:15" ht="12.75">
      <c r="A4" s="317" t="s">
        <v>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5" ht="12.7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6"/>
    </row>
    <row r="6" spans="1:16" ht="12.75">
      <c r="A6" s="327" t="s">
        <v>1</v>
      </c>
      <c r="B6" s="329" t="s">
        <v>2</v>
      </c>
      <c r="C6" s="313" t="s">
        <v>3</v>
      </c>
      <c r="D6" s="313" t="s">
        <v>13</v>
      </c>
      <c r="E6" s="314" t="s">
        <v>4</v>
      </c>
      <c r="F6" s="312" t="s">
        <v>5</v>
      </c>
      <c r="G6" s="312"/>
      <c r="H6" s="312"/>
      <c r="I6" s="312"/>
      <c r="J6" s="312" t="s">
        <v>6</v>
      </c>
      <c r="K6" s="312"/>
      <c r="L6" s="312"/>
      <c r="M6" s="312"/>
      <c r="N6" s="314" t="s">
        <v>7</v>
      </c>
      <c r="O6" s="316" t="s">
        <v>8</v>
      </c>
      <c r="P6" s="254" t="s">
        <v>120</v>
      </c>
    </row>
    <row r="7" spans="1:16" ht="12.75">
      <c r="A7" s="328"/>
      <c r="B7" s="330"/>
      <c r="C7" s="313"/>
      <c r="D7" s="313"/>
      <c r="E7" s="314"/>
      <c r="F7" s="1" t="s">
        <v>9</v>
      </c>
      <c r="G7" s="1" t="s">
        <v>10</v>
      </c>
      <c r="H7" s="1" t="s">
        <v>11</v>
      </c>
      <c r="I7" s="2" t="s">
        <v>12</v>
      </c>
      <c r="J7" s="1" t="s">
        <v>9</v>
      </c>
      <c r="K7" s="1" t="s">
        <v>10</v>
      </c>
      <c r="L7" s="1" t="s">
        <v>11</v>
      </c>
      <c r="M7" s="2" t="s">
        <v>12</v>
      </c>
      <c r="N7" s="314"/>
      <c r="O7" s="316"/>
      <c r="P7" s="98"/>
    </row>
    <row r="8" spans="1:16" ht="12.75">
      <c r="A8" s="309" t="s">
        <v>18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98"/>
    </row>
    <row r="9" spans="1:16" ht="12.75">
      <c r="A9" s="11"/>
      <c r="B9" s="12" t="s">
        <v>121</v>
      </c>
      <c r="C9" s="11">
        <v>2008</v>
      </c>
      <c r="D9" s="13" t="s">
        <v>85</v>
      </c>
      <c r="E9" s="14">
        <v>83.2</v>
      </c>
      <c r="F9" s="121">
        <v>45</v>
      </c>
      <c r="G9" s="121">
        <v>51</v>
      </c>
      <c r="H9" s="121">
        <v>55</v>
      </c>
      <c r="I9" s="16">
        <v>55</v>
      </c>
      <c r="J9" s="134">
        <v>70</v>
      </c>
      <c r="K9" s="135">
        <v>76</v>
      </c>
      <c r="L9" s="135">
        <v>80</v>
      </c>
      <c r="M9" s="16">
        <v>80</v>
      </c>
      <c r="N9" s="17"/>
      <c r="O9" s="367">
        <v>161.94</v>
      </c>
      <c r="P9" s="377">
        <f>I9+M9</f>
        <v>135</v>
      </c>
    </row>
    <row r="10" spans="1:16" ht="12.75">
      <c r="A10" s="11"/>
      <c r="B10" s="12" t="s">
        <v>90</v>
      </c>
      <c r="C10" s="11">
        <v>2006</v>
      </c>
      <c r="D10" s="13" t="s">
        <v>85</v>
      </c>
      <c r="E10" s="14">
        <v>86.05</v>
      </c>
      <c r="F10" s="121">
        <v>55</v>
      </c>
      <c r="G10" s="124">
        <v>60</v>
      </c>
      <c r="H10" s="124">
        <v>61</v>
      </c>
      <c r="I10" s="16">
        <v>55</v>
      </c>
      <c r="J10" s="134">
        <v>75</v>
      </c>
      <c r="K10" s="166">
        <v>76</v>
      </c>
      <c r="L10" s="166">
        <v>83</v>
      </c>
      <c r="M10" s="16">
        <v>75</v>
      </c>
      <c r="N10" s="17"/>
      <c r="O10" s="367">
        <v>153.46</v>
      </c>
      <c r="P10" s="377">
        <f aca="true" t="shared" si="0" ref="P10:P24">I10+M10</f>
        <v>130</v>
      </c>
    </row>
    <row r="11" spans="1:16" ht="12.75">
      <c r="A11" s="11"/>
      <c r="B11" s="22" t="s">
        <v>49</v>
      </c>
      <c r="C11" s="8">
        <v>2007</v>
      </c>
      <c r="D11" s="13" t="s">
        <v>44</v>
      </c>
      <c r="E11" s="14">
        <v>81.1</v>
      </c>
      <c r="F11" s="121">
        <v>60</v>
      </c>
      <c r="G11" s="121">
        <v>65</v>
      </c>
      <c r="H11" s="121">
        <v>69</v>
      </c>
      <c r="I11" s="16">
        <v>69</v>
      </c>
      <c r="J11" s="280">
        <v>75</v>
      </c>
      <c r="K11" s="135">
        <v>76</v>
      </c>
      <c r="L11" s="135">
        <v>80</v>
      </c>
      <c r="M11" s="16">
        <v>80</v>
      </c>
      <c r="N11" s="341">
        <v>3</v>
      </c>
      <c r="O11" s="367">
        <v>181.01</v>
      </c>
      <c r="P11" s="377">
        <f t="shared" si="0"/>
        <v>149</v>
      </c>
    </row>
    <row r="12" spans="1:16" ht="12.75">
      <c r="A12" s="11"/>
      <c r="B12" s="22" t="s">
        <v>56</v>
      </c>
      <c r="C12" s="8">
        <v>2013</v>
      </c>
      <c r="D12" s="13" t="s">
        <v>53</v>
      </c>
      <c r="E12" s="14">
        <v>82.5</v>
      </c>
      <c r="F12" s="121">
        <v>23</v>
      </c>
      <c r="G12" s="121">
        <v>25</v>
      </c>
      <c r="H12" s="121">
        <v>27</v>
      </c>
      <c r="I12" s="16">
        <v>27</v>
      </c>
      <c r="J12" s="134">
        <v>35</v>
      </c>
      <c r="K12" s="135">
        <v>37</v>
      </c>
      <c r="L12" s="135">
        <v>39</v>
      </c>
      <c r="M12" s="16">
        <v>39</v>
      </c>
      <c r="N12" s="341"/>
      <c r="O12" s="367">
        <v>79.5</v>
      </c>
      <c r="P12" s="377">
        <f t="shared" si="0"/>
        <v>66</v>
      </c>
    </row>
    <row r="13" spans="1:16" ht="15">
      <c r="A13" s="11"/>
      <c r="B13" s="25" t="s">
        <v>102</v>
      </c>
      <c r="C13" s="11">
        <v>2007</v>
      </c>
      <c r="D13" s="13" t="s">
        <v>14</v>
      </c>
      <c r="E13" s="14">
        <v>81.3</v>
      </c>
      <c r="F13" s="121">
        <v>68</v>
      </c>
      <c r="G13" s="121">
        <v>70</v>
      </c>
      <c r="H13" s="121">
        <v>73</v>
      </c>
      <c r="I13" s="16">
        <v>73</v>
      </c>
      <c r="J13" s="134">
        <v>85</v>
      </c>
      <c r="K13" s="135">
        <v>88</v>
      </c>
      <c r="L13" s="166">
        <v>90</v>
      </c>
      <c r="M13" s="16">
        <v>88</v>
      </c>
      <c r="N13" s="341">
        <v>2</v>
      </c>
      <c r="O13" s="367">
        <v>195.35</v>
      </c>
      <c r="P13" s="377">
        <f t="shared" si="0"/>
        <v>161</v>
      </c>
    </row>
    <row r="14" spans="1:16" s="264" customFormat="1" ht="12.75">
      <c r="A14" s="286"/>
      <c r="B14" s="287" t="s">
        <v>113</v>
      </c>
      <c r="C14" s="286">
        <v>2002</v>
      </c>
      <c r="D14" s="288" t="s">
        <v>85</v>
      </c>
      <c r="E14" s="289">
        <v>88.2</v>
      </c>
      <c r="F14" s="131">
        <v>115</v>
      </c>
      <c r="G14" s="131">
        <v>121</v>
      </c>
      <c r="H14" s="132">
        <v>126</v>
      </c>
      <c r="I14" s="290">
        <v>121</v>
      </c>
      <c r="J14" s="168">
        <v>143</v>
      </c>
      <c r="K14" s="144">
        <v>150</v>
      </c>
      <c r="L14" s="143">
        <v>155</v>
      </c>
      <c r="M14" s="290">
        <v>150</v>
      </c>
      <c r="N14" s="374"/>
      <c r="O14" s="291"/>
      <c r="P14" s="377">
        <f t="shared" si="0"/>
        <v>271</v>
      </c>
    </row>
    <row r="15" spans="1:16" ht="12.75">
      <c r="A15" s="11"/>
      <c r="B15" s="88" t="s">
        <v>82</v>
      </c>
      <c r="C15" s="11">
        <v>2006</v>
      </c>
      <c r="D15" s="13" t="s">
        <v>79</v>
      </c>
      <c r="E15" s="100">
        <v>87.15</v>
      </c>
      <c r="F15" s="162">
        <v>80</v>
      </c>
      <c r="G15" s="160">
        <v>85</v>
      </c>
      <c r="H15" s="162">
        <v>85</v>
      </c>
      <c r="I15" s="154">
        <v>85</v>
      </c>
      <c r="J15" s="281">
        <v>100</v>
      </c>
      <c r="K15" s="174">
        <v>105</v>
      </c>
      <c r="L15" s="174">
        <v>105</v>
      </c>
      <c r="M15" s="154">
        <v>100</v>
      </c>
      <c r="N15" s="375">
        <v>1</v>
      </c>
      <c r="O15" s="175">
        <v>217.11</v>
      </c>
      <c r="P15" s="377">
        <f t="shared" si="0"/>
        <v>185</v>
      </c>
    </row>
    <row r="16" spans="1:16" ht="12.75">
      <c r="A16" s="309" t="s">
        <v>17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293"/>
    </row>
    <row r="17" spans="1:16" ht="12.75">
      <c r="A17" s="11"/>
      <c r="B17" s="12" t="s">
        <v>95</v>
      </c>
      <c r="C17" s="11">
        <v>2007</v>
      </c>
      <c r="D17" s="13" t="s">
        <v>24</v>
      </c>
      <c r="E17" s="14">
        <v>93</v>
      </c>
      <c r="F17" s="121">
        <v>42</v>
      </c>
      <c r="G17" s="121">
        <v>47</v>
      </c>
      <c r="H17" s="121">
        <v>50</v>
      </c>
      <c r="I17" s="16">
        <v>50</v>
      </c>
      <c r="J17" s="134">
        <v>52</v>
      </c>
      <c r="K17" s="135">
        <v>60</v>
      </c>
      <c r="L17" s="135">
        <v>63</v>
      </c>
      <c r="M17" s="16">
        <v>63</v>
      </c>
      <c r="N17" s="341">
        <v>2</v>
      </c>
      <c r="O17" s="167">
        <v>128.91</v>
      </c>
      <c r="P17" s="372">
        <f t="shared" si="0"/>
        <v>113</v>
      </c>
    </row>
    <row r="18" spans="1:16" ht="12.75">
      <c r="A18" s="11"/>
      <c r="B18" s="12" t="s">
        <v>132</v>
      </c>
      <c r="C18" s="11">
        <v>2006</v>
      </c>
      <c r="D18" s="13" t="s">
        <v>14</v>
      </c>
      <c r="E18" s="14">
        <v>92.3</v>
      </c>
      <c r="F18" s="121">
        <v>47</v>
      </c>
      <c r="G18" s="121">
        <v>49</v>
      </c>
      <c r="H18" s="124">
        <v>51</v>
      </c>
      <c r="I18" s="16">
        <v>49</v>
      </c>
      <c r="J18" s="134">
        <v>58</v>
      </c>
      <c r="K18" s="135">
        <v>60</v>
      </c>
      <c r="L18" s="135">
        <v>62</v>
      </c>
      <c r="M18" s="16">
        <v>62</v>
      </c>
      <c r="N18" s="341">
        <v>3</v>
      </c>
      <c r="O18" s="167">
        <v>127.03</v>
      </c>
      <c r="P18" s="372">
        <f t="shared" si="0"/>
        <v>111</v>
      </c>
    </row>
    <row r="19" spans="1:16" ht="15">
      <c r="A19" s="11"/>
      <c r="B19" s="45" t="s">
        <v>103</v>
      </c>
      <c r="C19" s="11">
        <v>2007</v>
      </c>
      <c r="D19" s="13" t="s">
        <v>14</v>
      </c>
      <c r="E19" s="14">
        <v>94.2</v>
      </c>
      <c r="F19" s="121">
        <v>70</v>
      </c>
      <c r="G19" s="121">
        <v>73</v>
      </c>
      <c r="H19" s="121">
        <v>75</v>
      </c>
      <c r="I19" s="16">
        <v>75</v>
      </c>
      <c r="J19" s="134">
        <v>85</v>
      </c>
      <c r="K19" s="166">
        <v>88</v>
      </c>
      <c r="L19" s="135">
        <v>88</v>
      </c>
      <c r="M19" s="16">
        <v>88</v>
      </c>
      <c r="N19" s="341">
        <v>1</v>
      </c>
      <c r="O19" s="167">
        <v>184.97</v>
      </c>
      <c r="P19" s="372">
        <f t="shared" si="0"/>
        <v>163</v>
      </c>
    </row>
    <row r="20" spans="1:16" ht="12.75">
      <c r="A20" s="336" t="s">
        <v>40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7"/>
      <c r="P20" s="293"/>
    </row>
    <row r="21" spans="1:16" ht="12.75">
      <c r="A21" s="43"/>
      <c r="B21" s="43" t="s">
        <v>112</v>
      </c>
      <c r="C21" s="99">
        <v>2007</v>
      </c>
      <c r="D21" s="99" t="s">
        <v>44</v>
      </c>
      <c r="E21" s="116">
        <v>109</v>
      </c>
      <c r="F21" s="284">
        <v>40</v>
      </c>
      <c r="G21" s="284">
        <v>45</v>
      </c>
      <c r="H21" s="285">
        <v>47</v>
      </c>
      <c r="I21" s="295">
        <v>47</v>
      </c>
      <c r="J21" s="299">
        <v>50</v>
      </c>
      <c r="K21" s="300">
        <v>55</v>
      </c>
      <c r="L21" s="301">
        <v>60</v>
      </c>
      <c r="M21" s="96">
        <v>55</v>
      </c>
      <c r="N21" s="44"/>
      <c r="O21" s="373">
        <v>109.84</v>
      </c>
      <c r="P21" s="372">
        <f t="shared" si="0"/>
        <v>102</v>
      </c>
    </row>
    <row r="22" spans="1:16" ht="12.75">
      <c r="A22" s="8"/>
      <c r="B22" s="21" t="s">
        <v>104</v>
      </c>
      <c r="C22" s="8">
        <v>2006</v>
      </c>
      <c r="D22" s="8" t="s">
        <v>14</v>
      </c>
      <c r="E22" s="116">
        <v>107.1</v>
      </c>
      <c r="F22" s="284">
        <v>45</v>
      </c>
      <c r="G22" s="285">
        <v>50</v>
      </c>
      <c r="H22" s="292">
        <v>55</v>
      </c>
      <c r="I22" s="295">
        <v>50</v>
      </c>
      <c r="J22" s="299">
        <v>60</v>
      </c>
      <c r="K22" s="300">
        <v>65</v>
      </c>
      <c r="L22" s="301">
        <v>70</v>
      </c>
      <c r="M22" s="96">
        <v>65</v>
      </c>
      <c r="N22" s="376">
        <v>3</v>
      </c>
      <c r="O22" s="373">
        <v>124.54</v>
      </c>
      <c r="P22" s="372">
        <f t="shared" si="0"/>
        <v>115</v>
      </c>
    </row>
    <row r="23" spans="1:16" ht="12.75">
      <c r="A23" s="43"/>
      <c r="B23" s="43" t="s">
        <v>91</v>
      </c>
      <c r="C23" s="99">
        <v>2007</v>
      </c>
      <c r="D23" s="99" t="s">
        <v>85</v>
      </c>
      <c r="E23" s="116">
        <v>115.4</v>
      </c>
      <c r="F23" s="294">
        <v>87</v>
      </c>
      <c r="G23" s="284">
        <v>88</v>
      </c>
      <c r="H23" s="292">
        <v>91</v>
      </c>
      <c r="I23" s="295">
        <v>88</v>
      </c>
      <c r="J23" s="299">
        <v>112</v>
      </c>
      <c r="K23" s="301">
        <v>115</v>
      </c>
      <c r="L23" s="300">
        <v>115</v>
      </c>
      <c r="M23" s="96">
        <v>115</v>
      </c>
      <c r="N23" s="376">
        <v>2</v>
      </c>
      <c r="O23" s="373">
        <v>215</v>
      </c>
      <c r="P23" s="372">
        <f t="shared" si="0"/>
        <v>203</v>
      </c>
    </row>
    <row r="24" spans="1:16" ht="12.75">
      <c r="A24" s="43"/>
      <c r="B24" s="43" t="s">
        <v>42</v>
      </c>
      <c r="C24" s="99">
        <v>2005</v>
      </c>
      <c r="D24" s="99" t="s">
        <v>30</v>
      </c>
      <c r="E24" s="119">
        <v>114.4</v>
      </c>
      <c r="F24" s="296">
        <v>110</v>
      </c>
      <c r="G24" s="297">
        <v>118</v>
      </c>
      <c r="H24" s="297">
        <v>121</v>
      </c>
      <c r="I24" s="298">
        <v>110</v>
      </c>
      <c r="J24" s="302">
        <v>138</v>
      </c>
      <c r="K24" s="300">
        <v>138</v>
      </c>
      <c r="L24" s="301">
        <v>146</v>
      </c>
      <c r="M24" s="96">
        <v>138</v>
      </c>
      <c r="N24" s="376">
        <v>1</v>
      </c>
      <c r="O24" s="253">
        <v>263.29</v>
      </c>
      <c r="P24" s="372">
        <f t="shared" si="0"/>
        <v>248</v>
      </c>
    </row>
  </sheetData>
  <sheetProtection/>
  <mergeCells count="16">
    <mergeCell ref="A2:O2"/>
    <mergeCell ref="A3:O3"/>
    <mergeCell ref="A4:O4"/>
    <mergeCell ref="A5:N5"/>
    <mergeCell ref="A6:A7"/>
    <mergeCell ref="B6:B7"/>
    <mergeCell ref="C6:C7"/>
    <mergeCell ref="D6:D7"/>
    <mergeCell ref="E6:E7"/>
    <mergeCell ref="F6:I6"/>
    <mergeCell ref="A16:O16"/>
    <mergeCell ref="A20:O20"/>
    <mergeCell ref="J6:M6"/>
    <mergeCell ref="N6:N7"/>
    <mergeCell ref="O6:O7"/>
    <mergeCell ref="A8:O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Ulvis</dc:creator>
  <cp:keywords/>
  <dc:description/>
  <cp:lastModifiedBy>Evita</cp:lastModifiedBy>
  <cp:lastPrinted>2017-08-28T16:37:17Z</cp:lastPrinted>
  <dcterms:created xsi:type="dcterms:W3CDTF">2017-08-01T19:31:10Z</dcterms:created>
  <dcterms:modified xsi:type="dcterms:W3CDTF">2022-05-02T09:21:40Z</dcterms:modified>
  <cp:category/>
  <cp:version/>
  <cp:contentType/>
  <cp:contentStatus/>
</cp:coreProperties>
</file>