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õistkondlik EMV 2022" sheetId="1" r:id="rId1"/>
  </sheets>
  <definedNames/>
  <calcPr fullCalcOnLoad="1"/>
</workbook>
</file>

<file path=xl/sharedStrings.xml><?xml version="1.0" encoding="utf-8"?>
<sst xmlns="http://schemas.openxmlformats.org/spreadsheetml/2006/main" count="159" uniqueCount="85">
  <si>
    <t>Eesti võistkondlikud meistrivõistlused</t>
  </si>
  <si>
    <t>Melliste</t>
  </si>
  <si>
    <t>Kaalumine: 9:00-10:00</t>
  </si>
  <si>
    <t>Võistlus: 11:00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</si>
  <si>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</si>
  <si>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</si>
  <si>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</si>
  <si>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</si>
  <si>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</si>
  <si>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</si>
  <si>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</si>
  <si>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</si>
  <si>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</si>
  <si>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</si>
  <si>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</si>
  <si>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</si>
  <si>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</si>
  <si>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</si>
  <si>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</si>
  <si>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</si>
  <si>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Piia Liisa Künnapas</t>
  </si>
  <si>
    <t>02.03.2001</t>
  </si>
  <si>
    <t>Crossfit Tartu</t>
  </si>
  <si>
    <t>Melissa Suvi</t>
  </si>
  <si>
    <t>01.05.1999</t>
  </si>
  <si>
    <t>Eveliis Annusver</t>
  </si>
  <si>
    <t>09.01.1989</t>
  </si>
  <si>
    <t>Jekaterina Gritsinina</t>
  </si>
  <si>
    <t>Sparta</t>
  </si>
  <si>
    <t>Adelle Ader</t>
  </si>
  <si>
    <t>20.12.2003</t>
  </si>
  <si>
    <t>Andra Moistus</t>
  </si>
  <si>
    <t>Mona Saar</t>
  </si>
  <si>
    <t>04.05.2002</t>
  </si>
  <si>
    <t>Mäksa SK</t>
  </si>
  <si>
    <t>Reelika Põdersoo</t>
  </si>
  <si>
    <t>30.11.1992</t>
  </si>
  <si>
    <t>Johanna Haljasorg</t>
  </si>
  <si>
    <t>19.01.2005</t>
  </si>
  <si>
    <t>Ingela Jalast</t>
  </si>
  <si>
    <t>24.02.1991</t>
  </si>
  <si>
    <t>Vargamäe</t>
  </si>
  <si>
    <t>Ave Bombul</t>
  </si>
  <si>
    <t>19.12.1996</t>
  </si>
  <si>
    <t>Emma Kivirand</t>
  </si>
  <si>
    <t>Emely Raud</t>
  </si>
  <si>
    <t>EDU</t>
  </si>
  <si>
    <t>Kerto Pärl</t>
  </si>
  <si>
    <t>29.09.1993</t>
  </si>
  <si>
    <t>võistleb ette</t>
  </si>
  <si>
    <t>Žürii:</t>
  </si>
  <si>
    <t>Kohtunikud:</t>
  </si>
  <si>
    <t>Sekretär:</t>
  </si>
  <si>
    <t>Aeg:</t>
  </si>
  <si>
    <t>Kaalumine: 11:00-12:00</t>
  </si>
  <si>
    <t>Võistlus: 13:00</t>
  </si>
  <si>
    <t>Reigo Sulumets</t>
  </si>
  <si>
    <t>Sergei Rumjantsev</t>
  </si>
  <si>
    <t>Leon Kann</t>
  </si>
  <si>
    <t>Viljar Roosmaa</t>
  </si>
  <si>
    <t>SK Olustvere</t>
  </si>
  <si>
    <t>Gabriel Künnapuu</t>
  </si>
  <si>
    <t>Mattias Mättik</t>
  </si>
  <si>
    <t>Jaan Korobov</t>
  </si>
  <si>
    <t>24.06.1990</t>
  </si>
  <si>
    <t>Alver Palk</t>
  </si>
  <si>
    <t>21.09.1997</t>
  </si>
  <si>
    <t>Martin Metsma</t>
  </si>
  <si>
    <t>Teet Karbus</t>
  </si>
  <si>
    <t>Mati Karbus</t>
  </si>
  <si>
    <t>Kaalumine: 12:30-13:30</t>
  </si>
  <si>
    <t>Võistlus: 14:30</t>
  </si>
  <si>
    <t>Lauri Naarits</t>
  </si>
  <si>
    <t>Aleksei Kuzmin</t>
  </si>
  <si>
    <t>Andres Viksi</t>
  </si>
  <si>
    <t>Tõnis Veerme</t>
  </si>
  <si>
    <t>Maiko Sepp</t>
  </si>
  <si>
    <t>25.08.1997</t>
  </si>
  <si>
    <t>Aimar Kiivits</t>
  </si>
  <si>
    <t>07.09.2005</t>
  </si>
  <si>
    <t>Roomet Väli</t>
  </si>
  <si>
    <t>Leho Pent</t>
  </si>
  <si>
    <t>Ivan Vorobjov</t>
  </si>
  <si>
    <t>reserv, võistleb</t>
  </si>
  <si>
    <t>Dmitri Skromkov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</si>
</sst>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  <numFmt numFmtId="171" formatCode="0"/>
  </numFmts>
  <fonts count="1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6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2">
      <alignment horizontal="center"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2" borderId="1" applyNumberFormat="0" applyProtection="0">
      <alignment horizontal="center"/>
    </xf>
    <xf numFmtId="164" fontId="3" fillId="3" borderId="1" applyNumberFormat="0" applyProtection="0">
      <alignment horizontal="center"/>
    </xf>
  </cellStyleXfs>
  <cellXfs count="65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4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8" fontId="4" fillId="4" borderId="3" xfId="0" applyNumberFormat="1" applyFont="1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0" fillId="5" borderId="4" xfId="23" applyFont="1" applyFill="1" applyBorder="1" applyAlignment="1">
      <alignment horizontal="center"/>
      <protection/>
    </xf>
    <xf numFmtId="166" fontId="0" fillId="0" borderId="4" xfId="23" applyNumberFormat="1" applyFont="1" applyBorder="1" applyAlignment="1">
      <alignment horizontal="center"/>
      <protection/>
    </xf>
    <xf numFmtId="164" fontId="0" fillId="0" borderId="4" xfId="23" applyFont="1" applyBorder="1" applyAlignment="1">
      <alignment horizontal="center"/>
      <protection/>
    </xf>
    <xf numFmtId="165" fontId="0" fillId="0" borderId="3" xfId="0" applyNumberFormat="1" applyFont="1" applyBorder="1" applyAlignment="1" applyProtection="1">
      <alignment horizontal="center"/>
      <protection locked="0"/>
    </xf>
    <xf numFmtId="169" fontId="0" fillId="0" borderId="3" xfId="0" applyNumberFormat="1" applyFont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8" fontId="0" fillId="0" borderId="4" xfId="23" applyNumberFormat="1" applyFont="1" applyBorder="1" applyAlignment="1">
      <alignment horizontal="center"/>
      <protection/>
    </xf>
    <xf numFmtId="168" fontId="4" fillId="0" borderId="3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9" fillId="5" borderId="4" xfId="0" applyFont="1" applyFill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 horizontal="left"/>
    </xf>
    <xf numFmtId="164" fontId="0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8" fontId="4" fillId="6" borderId="3" xfId="0" applyNumberFormat="1" applyFont="1" applyFill="1" applyBorder="1" applyAlignment="1">
      <alignment horizontal="center"/>
    </xf>
    <xf numFmtId="171" fontId="0" fillId="0" borderId="4" xfId="23" applyNumberFormat="1" applyFont="1" applyBorder="1" applyAlignment="1" applyProtection="1">
      <alignment horizontal="center"/>
      <protection locked="0"/>
    </xf>
    <xf numFmtId="166" fontId="0" fillId="0" borderId="3" xfId="22" applyNumberFormat="1" applyFont="1" applyBorder="1" applyAlignment="1" applyProtection="1">
      <alignment horizontal="center"/>
      <protection/>
    </xf>
    <xf numFmtId="166" fontId="0" fillId="0" borderId="3" xfId="20" applyNumberFormat="1" applyBorder="1" applyAlignment="1">
      <alignment horizontal="center"/>
      <protection/>
    </xf>
    <xf numFmtId="166" fontId="0" fillId="0" borderId="3" xfId="21" applyNumberFormat="1" applyBorder="1" applyAlignment="1">
      <alignment horizontal="center"/>
      <protection/>
    </xf>
    <xf numFmtId="166" fontId="0" fillId="0" borderId="3" xfId="23" applyNumberFormat="1" applyFont="1" applyBorder="1" applyAlignment="1">
      <alignment horizontal="center"/>
      <protection/>
    </xf>
    <xf numFmtId="164" fontId="9" fillId="0" borderId="4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laad 3" xfId="20"/>
    <cellStyle name="Normaallaad 4" xfId="21"/>
    <cellStyle name="Normaallaad 5" xfId="22"/>
    <cellStyle name="Normal 2" xfId="23"/>
    <cellStyle name="Record" xfId="24"/>
    <cellStyle name="Success" xfId="25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C3C3C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zoomScale="90" zoomScaleNormal="90" workbookViewId="0" topLeftCell="A54">
      <selection activeCell="A78" sqref="A78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>
        <v>44912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8" t="s">
        <v>2</v>
      </c>
      <c r="C4"/>
      <c r="D4" s="9" t="s">
        <v>3</v>
      </c>
      <c r="E4" s="10"/>
      <c r="F4" s="7"/>
      <c r="G4" s="7"/>
      <c r="H4" s="7"/>
      <c r="I4" s="7"/>
      <c r="J4" s="7"/>
      <c r="K4" s="7"/>
      <c r="L4" s="7"/>
      <c r="M4" s="6"/>
      <c r="N4" s="6"/>
      <c r="O4" s="11"/>
      <c r="P4" s="11"/>
      <c r="Q4" s="11"/>
      <c r="R4" s="11"/>
      <c r="S4" s="12"/>
      <c r="T4" s="13"/>
      <c r="U4" s="13"/>
      <c r="V4" s="8"/>
      <c r="W4" s="13"/>
    </row>
    <row r="5" spans="1:23" ht="14.25">
      <c r="A5" s="14" t="s">
        <v>4</v>
      </c>
      <c r="B5" s="14"/>
      <c r="C5" s="14"/>
      <c r="D5" s="14"/>
      <c r="E5" s="14"/>
      <c r="F5" s="14"/>
      <c r="G5" s="14" t="s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6</v>
      </c>
      <c r="T5" s="14"/>
      <c r="U5" s="14"/>
      <c r="V5" s="14"/>
      <c r="W5" s="14"/>
    </row>
    <row r="6" spans="1:23" ht="12.75" customHeight="1">
      <c r="A6" s="15" t="s">
        <v>7</v>
      </c>
      <c r="B6" s="15" t="s">
        <v>8</v>
      </c>
      <c r="C6" s="15" t="s">
        <v>9</v>
      </c>
      <c r="D6" s="15" t="s">
        <v>10</v>
      </c>
      <c r="E6" s="16" t="s">
        <v>11</v>
      </c>
      <c r="F6" s="17" t="s">
        <v>12</v>
      </c>
      <c r="G6" s="18" t="s">
        <v>13</v>
      </c>
      <c r="H6" s="18"/>
      <c r="I6" s="18"/>
      <c r="J6" s="18"/>
      <c r="K6" s="18"/>
      <c r="L6" s="18"/>
      <c r="M6" s="18" t="s">
        <v>14</v>
      </c>
      <c r="N6" s="18"/>
      <c r="O6" s="18"/>
      <c r="P6" s="18"/>
      <c r="Q6" s="18"/>
      <c r="R6" s="18"/>
      <c r="S6" s="18" t="s">
        <v>15</v>
      </c>
      <c r="T6" s="18" t="s">
        <v>16</v>
      </c>
      <c r="U6" s="18" t="s">
        <v>17</v>
      </c>
      <c r="V6" s="19" t="s">
        <v>18</v>
      </c>
      <c r="W6" s="20" t="s">
        <v>19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4.25">
      <c r="A9" s="22"/>
      <c r="B9" s="23" t="s">
        <v>20</v>
      </c>
      <c r="C9" s="24" t="s">
        <v>21</v>
      </c>
      <c r="D9" s="25" t="s">
        <v>22</v>
      </c>
      <c r="E9" s="26"/>
      <c r="F9" s="27" t="e">
        <f aca="true" t="shared" si="0" ref="F9:F21">POWER(10,(0.783497476*(LOG10(E9/153.655)*LOG10(E9/153.655))))</f>
        <v>#VALUE!</v>
      </c>
      <c r="G9" s="22"/>
      <c r="H9" s="28"/>
      <c r="I9" s="29"/>
      <c r="J9" s="28"/>
      <c r="K9" s="22"/>
      <c r="L9" s="28"/>
      <c r="M9" s="22"/>
      <c r="N9" s="28"/>
      <c r="O9" s="22"/>
      <c r="P9" s="28"/>
      <c r="Q9" s="22"/>
      <c r="R9" s="28"/>
      <c r="S9" s="30">
        <f aca="true" t="shared" si="1" ref="S9:S21">MAX(IF(H9="x",0,G9),IF(J9="x",0,I9),IF(L9="x",0,K9))</f>
        <v>0</v>
      </c>
      <c r="T9" s="30">
        <f aca="true" t="shared" si="2" ref="T9:T21">MAX(IF(N9="x",0,M9),IF(P9="x",0,O9),IF(R9="x",0,Q9))</f>
        <v>0</v>
      </c>
      <c r="U9" s="31">
        <f aca="true" t="shared" si="3" ref="U9:U21">S9+T9</f>
        <v>0</v>
      </c>
      <c r="V9" s="32"/>
      <c r="W9" s="33" t="e">
        <f aca="true" t="shared" si="4" ref="W9:W21">U9*F9</f>
        <v>#VALUE!</v>
      </c>
    </row>
    <row r="10" spans="1:23" ht="14.25">
      <c r="A10" s="22"/>
      <c r="B10" s="23" t="s">
        <v>23</v>
      </c>
      <c r="C10" s="34" t="s">
        <v>24</v>
      </c>
      <c r="D10" s="25" t="s">
        <v>22</v>
      </c>
      <c r="E10" s="26"/>
      <c r="F10" s="27" t="e">
        <f t="shared" si="0"/>
        <v>#VALUE!</v>
      </c>
      <c r="G10" s="22"/>
      <c r="H10" s="28"/>
      <c r="I10" s="29"/>
      <c r="J10" s="28"/>
      <c r="K10" s="22"/>
      <c r="L10" s="28"/>
      <c r="M10" s="22"/>
      <c r="N10" s="28"/>
      <c r="O10" s="22"/>
      <c r="P10" s="28"/>
      <c r="Q10" s="22"/>
      <c r="R10" s="28"/>
      <c r="S10" s="30">
        <f t="shared" si="1"/>
        <v>0</v>
      </c>
      <c r="T10" s="30">
        <f t="shared" si="2"/>
        <v>0</v>
      </c>
      <c r="U10" s="31">
        <f t="shared" si="3"/>
        <v>0</v>
      </c>
      <c r="V10" s="32"/>
      <c r="W10" s="33" t="e">
        <f t="shared" si="4"/>
        <v>#VALUE!</v>
      </c>
    </row>
    <row r="11" spans="1:23" ht="14.25">
      <c r="A11" s="22"/>
      <c r="B11" s="23" t="s">
        <v>25</v>
      </c>
      <c r="C11" s="24" t="s">
        <v>26</v>
      </c>
      <c r="D11" s="25" t="s">
        <v>22</v>
      </c>
      <c r="E11" s="26"/>
      <c r="F11" s="27" t="e">
        <f t="shared" si="0"/>
        <v>#VALUE!</v>
      </c>
      <c r="G11" s="22"/>
      <c r="H11" s="28"/>
      <c r="I11" s="29"/>
      <c r="J11" s="28"/>
      <c r="K11" s="22"/>
      <c r="L11" s="28"/>
      <c r="M11" s="22"/>
      <c r="N11" s="28"/>
      <c r="O11" s="22"/>
      <c r="P11" s="28"/>
      <c r="Q11" s="22"/>
      <c r="R11" s="28"/>
      <c r="S11" s="30">
        <f t="shared" si="1"/>
        <v>0</v>
      </c>
      <c r="T11" s="30">
        <f t="shared" si="2"/>
        <v>0</v>
      </c>
      <c r="U11" s="31">
        <f t="shared" si="3"/>
        <v>0</v>
      </c>
      <c r="V11" s="32"/>
      <c r="W11" s="33" t="e">
        <f t="shared" si="4"/>
        <v>#VALUE!</v>
      </c>
    </row>
    <row r="12" spans="1:23" ht="14.25">
      <c r="A12" s="22"/>
      <c r="B12" s="23" t="s">
        <v>27</v>
      </c>
      <c r="C12" s="24">
        <v>34708</v>
      </c>
      <c r="D12" s="25" t="s">
        <v>28</v>
      </c>
      <c r="E12" s="26"/>
      <c r="F12" s="27" t="e">
        <f t="shared" si="0"/>
        <v>#VALUE!</v>
      </c>
      <c r="G12" s="22"/>
      <c r="H12" s="28"/>
      <c r="I12" s="29"/>
      <c r="J12" s="28"/>
      <c r="K12" s="22"/>
      <c r="L12" s="28"/>
      <c r="M12" s="22"/>
      <c r="N12" s="28"/>
      <c r="O12" s="22"/>
      <c r="P12" s="28"/>
      <c r="Q12" s="22"/>
      <c r="R12" s="28"/>
      <c r="S12" s="30">
        <f t="shared" si="1"/>
        <v>0</v>
      </c>
      <c r="T12" s="30">
        <f t="shared" si="2"/>
        <v>0</v>
      </c>
      <c r="U12" s="31">
        <f t="shared" si="3"/>
        <v>0</v>
      </c>
      <c r="V12" s="32"/>
      <c r="W12" s="33" t="e">
        <f t="shared" si="4"/>
        <v>#VALUE!</v>
      </c>
    </row>
    <row r="13" spans="1:23" ht="14.25">
      <c r="A13" s="22"/>
      <c r="B13" s="23" t="s">
        <v>29</v>
      </c>
      <c r="C13" s="34" t="s">
        <v>30</v>
      </c>
      <c r="D13" s="25" t="s">
        <v>28</v>
      </c>
      <c r="E13" s="26"/>
      <c r="F13" s="27" t="e">
        <f t="shared" si="0"/>
        <v>#VALUE!</v>
      </c>
      <c r="G13" s="22"/>
      <c r="H13" s="28"/>
      <c r="I13" s="29"/>
      <c r="J13" s="28"/>
      <c r="K13" s="22"/>
      <c r="L13" s="28"/>
      <c r="M13" s="22"/>
      <c r="N13" s="28"/>
      <c r="O13" s="22"/>
      <c r="P13" s="28"/>
      <c r="Q13" s="22"/>
      <c r="R13" s="28"/>
      <c r="S13" s="30">
        <f t="shared" si="1"/>
        <v>0</v>
      </c>
      <c r="T13" s="30">
        <f t="shared" si="2"/>
        <v>0</v>
      </c>
      <c r="U13" s="31">
        <f t="shared" si="3"/>
        <v>0</v>
      </c>
      <c r="V13" s="32"/>
      <c r="W13" s="33" t="e">
        <f t="shared" si="4"/>
        <v>#VALUE!</v>
      </c>
    </row>
    <row r="14" spans="1:23" ht="14.25">
      <c r="A14" s="22"/>
      <c r="B14" s="23" t="s">
        <v>31</v>
      </c>
      <c r="C14" s="24">
        <v>35069</v>
      </c>
      <c r="D14" s="25" t="s">
        <v>28</v>
      </c>
      <c r="E14" s="26"/>
      <c r="F14" s="27" t="e">
        <f t="shared" si="0"/>
        <v>#VALUE!</v>
      </c>
      <c r="G14" s="22"/>
      <c r="H14" s="28"/>
      <c r="I14" s="29"/>
      <c r="J14" s="28"/>
      <c r="K14" s="22"/>
      <c r="L14" s="28"/>
      <c r="M14" s="22"/>
      <c r="N14" s="28"/>
      <c r="O14" s="22"/>
      <c r="P14" s="28"/>
      <c r="Q14" s="22"/>
      <c r="R14" s="28"/>
      <c r="S14" s="30">
        <f t="shared" si="1"/>
        <v>0</v>
      </c>
      <c r="T14" s="30">
        <f t="shared" si="2"/>
        <v>0</v>
      </c>
      <c r="U14" s="31">
        <f t="shared" si="3"/>
        <v>0</v>
      </c>
      <c r="V14" s="32"/>
      <c r="W14" s="33" t="e">
        <f t="shared" si="4"/>
        <v>#VALUE!</v>
      </c>
    </row>
    <row r="15" spans="1:23" ht="14.25">
      <c r="A15" s="22"/>
      <c r="B15" s="23" t="s">
        <v>32</v>
      </c>
      <c r="C15" s="24" t="s">
        <v>33</v>
      </c>
      <c r="D15" s="25" t="s">
        <v>34</v>
      </c>
      <c r="E15" s="26"/>
      <c r="F15" s="27" t="e">
        <f t="shared" si="0"/>
        <v>#VALUE!</v>
      </c>
      <c r="G15" s="22"/>
      <c r="H15" s="28"/>
      <c r="I15" s="29"/>
      <c r="J15" s="28"/>
      <c r="K15" s="22"/>
      <c r="L15" s="28"/>
      <c r="M15" s="22"/>
      <c r="N15" s="28"/>
      <c r="O15" s="22"/>
      <c r="P15" s="28"/>
      <c r="Q15" s="22"/>
      <c r="R15" s="28"/>
      <c r="S15" s="30">
        <f t="shared" si="1"/>
        <v>0</v>
      </c>
      <c r="T15" s="30">
        <f t="shared" si="2"/>
        <v>0</v>
      </c>
      <c r="U15" s="31">
        <f t="shared" si="3"/>
        <v>0</v>
      </c>
      <c r="V15" s="32"/>
      <c r="W15" s="33" t="e">
        <f t="shared" si="4"/>
        <v>#VALUE!</v>
      </c>
    </row>
    <row r="16" spans="1:23" ht="14.25">
      <c r="A16" s="22"/>
      <c r="B16" s="23" t="s">
        <v>35</v>
      </c>
      <c r="C16" s="34" t="s">
        <v>36</v>
      </c>
      <c r="D16" s="25" t="s">
        <v>34</v>
      </c>
      <c r="E16" s="26"/>
      <c r="F16" s="27" t="e">
        <f t="shared" si="0"/>
        <v>#VALUE!</v>
      </c>
      <c r="G16" s="22"/>
      <c r="H16" s="28"/>
      <c r="I16" s="29"/>
      <c r="J16" s="28"/>
      <c r="K16" s="22"/>
      <c r="L16" s="28"/>
      <c r="M16" s="22"/>
      <c r="N16" s="28"/>
      <c r="O16" s="22"/>
      <c r="P16" s="28"/>
      <c r="Q16" s="22"/>
      <c r="R16" s="28"/>
      <c r="S16" s="30">
        <f t="shared" si="1"/>
        <v>0</v>
      </c>
      <c r="T16" s="30">
        <f t="shared" si="2"/>
        <v>0</v>
      </c>
      <c r="U16" s="31">
        <f t="shared" si="3"/>
        <v>0</v>
      </c>
      <c r="V16" s="32"/>
      <c r="W16" s="33" t="e">
        <f t="shared" si="4"/>
        <v>#VALUE!</v>
      </c>
    </row>
    <row r="17" spans="1:23" ht="14.25">
      <c r="A17" s="22"/>
      <c r="B17" s="23" t="s">
        <v>37</v>
      </c>
      <c r="C17" s="24" t="s">
        <v>38</v>
      </c>
      <c r="D17" s="25" t="s">
        <v>34</v>
      </c>
      <c r="E17" s="26"/>
      <c r="F17" s="27" t="e">
        <f t="shared" si="0"/>
        <v>#VALUE!</v>
      </c>
      <c r="G17" s="22"/>
      <c r="H17" s="28"/>
      <c r="I17" s="29"/>
      <c r="J17" s="28"/>
      <c r="K17" s="22"/>
      <c r="L17" s="28"/>
      <c r="M17" s="22"/>
      <c r="N17" s="28"/>
      <c r="O17" s="22"/>
      <c r="P17" s="28"/>
      <c r="Q17" s="22"/>
      <c r="R17" s="28"/>
      <c r="S17" s="30">
        <f t="shared" si="1"/>
        <v>0</v>
      </c>
      <c r="T17" s="30">
        <f t="shared" si="2"/>
        <v>0</v>
      </c>
      <c r="U17" s="31">
        <f t="shared" si="3"/>
        <v>0</v>
      </c>
      <c r="V17" s="32"/>
      <c r="W17" s="33" t="e">
        <f t="shared" si="4"/>
        <v>#VALUE!</v>
      </c>
    </row>
    <row r="18" spans="1:23" ht="14.25">
      <c r="A18" s="22"/>
      <c r="B18" s="23" t="s">
        <v>39</v>
      </c>
      <c r="C18" s="34" t="s">
        <v>40</v>
      </c>
      <c r="D18" s="25" t="s">
        <v>41</v>
      </c>
      <c r="E18" s="26"/>
      <c r="F18" s="27" t="e">
        <f t="shared" si="0"/>
        <v>#VALUE!</v>
      </c>
      <c r="G18" s="22"/>
      <c r="H18" s="28"/>
      <c r="I18" s="29"/>
      <c r="J18" s="28"/>
      <c r="K18" s="22"/>
      <c r="L18" s="28"/>
      <c r="M18" s="22"/>
      <c r="N18" s="28"/>
      <c r="O18" s="22"/>
      <c r="P18" s="28"/>
      <c r="Q18" s="22"/>
      <c r="R18" s="28"/>
      <c r="S18" s="30">
        <f t="shared" si="1"/>
        <v>0</v>
      </c>
      <c r="T18" s="30">
        <f t="shared" si="2"/>
        <v>0</v>
      </c>
      <c r="U18" s="31">
        <f t="shared" si="3"/>
        <v>0</v>
      </c>
      <c r="V18" s="32"/>
      <c r="W18" s="33" t="e">
        <f t="shared" si="4"/>
        <v>#VALUE!</v>
      </c>
    </row>
    <row r="19" spans="1:23" ht="14.25">
      <c r="A19" s="22"/>
      <c r="B19" s="23" t="s">
        <v>42</v>
      </c>
      <c r="C19" s="34" t="s">
        <v>43</v>
      </c>
      <c r="D19" s="25" t="s">
        <v>41</v>
      </c>
      <c r="E19" s="26"/>
      <c r="F19" s="27" t="e">
        <f t="shared" si="0"/>
        <v>#VALUE!</v>
      </c>
      <c r="G19" s="22"/>
      <c r="H19" s="28"/>
      <c r="I19" s="29"/>
      <c r="J19" s="28"/>
      <c r="K19" s="22"/>
      <c r="L19" s="28"/>
      <c r="M19" s="22"/>
      <c r="N19" s="28"/>
      <c r="O19" s="22"/>
      <c r="P19" s="28"/>
      <c r="Q19" s="22"/>
      <c r="R19" s="28"/>
      <c r="S19" s="30">
        <f t="shared" si="1"/>
        <v>0</v>
      </c>
      <c r="T19" s="30">
        <f t="shared" si="2"/>
        <v>0</v>
      </c>
      <c r="U19" s="31">
        <f t="shared" si="3"/>
        <v>0</v>
      </c>
      <c r="V19" s="32"/>
      <c r="W19" s="33" t="e">
        <f t="shared" si="4"/>
        <v>#VALUE!</v>
      </c>
    </row>
    <row r="20" spans="1:23" ht="14.25">
      <c r="A20" s="22"/>
      <c r="B20" s="23" t="s">
        <v>44</v>
      </c>
      <c r="C20" s="24">
        <v>38953</v>
      </c>
      <c r="D20" s="25" t="s">
        <v>41</v>
      </c>
      <c r="E20" s="26"/>
      <c r="F20" s="27" t="e">
        <f t="shared" si="0"/>
        <v>#VALUE!</v>
      </c>
      <c r="G20" s="22"/>
      <c r="H20" s="28"/>
      <c r="I20" s="29"/>
      <c r="J20" s="28"/>
      <c r="K20" s="22"/>
      <c r="L20" s="28"/>
      <c r="M20" s="22"/>
      <c r="N20" s="28"/>
      <c r="O20" s="22"/>
      <c r="P20" s="28"/>
      <c r="Q20" s="22"/>
      <c r="R20" s="28"/>
      <c r="S20" s="30">
        <f t="shared" si="1"/>
        <v>0</v>
      </c>
      <c r="T20" s="30">
        <f t="shared" si="2"/>
        <v>0</v>
      </c>
      <c r="U20" s="31">
        <f t="shared" si="3"/>
        <v>0</v>
      </c>
      <c r="V20" s="32"/>
      <c r="W20" s="33" t="e">
        <f t="shared" si="4"/>
        <v>#VALUE!</v>
      </c>
    </row>
    <row r="21" spans="1:23" ht="14.25">
      <c r="A21" s="22"/>
      <c r="B21" s="23" t="s">
        <v>45</v>
      </c>
      <c r="C21" s="24">
        <v>38807</v>
      </c>
      <c r="D21" s="25" t="s">
        <v>46</v>
      </c>
      <c r="E21" s="26"/>
      <c r="F21" s="27" t="e">
        <f t="shared" si="0"/>
        <v>#VALUE!</v>
      </c>
      <c r="G21" s="22"/>
      <c r="H21" s="28"/>
      <c r="I21" s="29"/>
      <c r="J21" s="28"/>
      <c r="K21" s="22"/>
      <c r="L21" s="28"/>
      <c r="M21" s="22"/>
      <c r="N21" s="28"/>
      <c r="O21" s="22"/>
      <c r="P21" s="28"/>
      <c r="Q21" s="22"/>
      <c r="R21" s="28"/>
      <c r="S21" s="30">
        <f t="shared" si="1"/>
        <v>0</v>
      </c>
      <c r="T21" s="30">
        <f t="shared" si="2"/>
        <v>0</v>
      </c>
      <c r="U21" s="31">
        <f t="shared" si="3"/>
        <v>0</v>
      </c>
      <c r="V21" s="32"/>
      <c r="W21" s="33" t="e">
        <f t="shared" si="4"/>
        <v>#VALUE!</v>
      </c>
    </row>
    <row r="22" spans="1:23" s="36" customFormat="1" ht="14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4" ht="14.25">
      <c r="A23" s="22"/>
      <c r="B23" s="37" t="s">
        <v>47</v>
      </c>
      <c r="C23" s="38" t="s">
        <v>48</v>
      </c>
      <c r="D23" s="25" t="s">
        <v>34</v>
      </c>
      <c r="E23" s="26"/>
      <c r="F23" s="27" t="e">
        <f>POWER(10,(0.75194503*(LOG10(E23/175.508)*LOG10(E23/175.508))))</f>
        <v>#VALUE!</v>
      </c>
      <c r="G23" s="22"/>
      <c r="H23" s="28"/>
      <c r="I23" s="29"/>
      <c r="J23" s="28"/>
      <c r="K23" s="22"/>
      <c r="L23" s="28"/>
      <c r="M23" s="22"/>
      <c r="N23" s="28"/>
      <c r="O23" s="22"/>
      <c r="P23" s="28"/>
      <c r="Q23" s="22"/>
      <c r="R23" s="28"/>
      <c r="S23" s="30">
        <f>MAX(IF(H23="x",0,G23),IF(J23="x",0,I23),IF(L23="x",0,K23))</f>
        <v>0</v>
      </c>
      <c r="T23" s="30">
        <f>MAX(IF(N23="x",0,M23),IF(P23="x",0,O23),IF(R23="x",0,Q23))</f>
        <v>0</v>
      </c>
      <c r="U23" s="31">
        <f>S23+T23</f>
        <v>0</v>
      </c>
      <c r="V23" s="32"/>
      <c r="W23" s="33" t="e">
        <f>U23*F23</f>
        <v>#VALUE!</v>
      </c>
      <c r="X23" s="9" t="s">
        <v>49</v>
      </c>
    </row>
    <row r="24" spans="1:23" ht="14.25">
      <c r="A24" s="39"/>
      <c r="B24" s="39">
        <v>14</v>
      </c>
      <c r="C24" s="39"/>
      <c r="D24" s="40"/>
      <c r="E24" s="41"/>
      <c r="F24" s="42"/>
      <c r="G24" s="39"/>
      <c r="H24" s="39"/>
      <c r="I24" s="43"/>
      <c r="J24" s="43"/>
      <c r="K24" s="40"/>
      <c r="L24" s="40"/>
      <c r="M24" s="39"/>
      <c r="N24" s="39"/>
      <c r="O24" s="43"/>
      <c r="P24" s="43"/>
      <c r="Q24" s="43"/>
      <c r="R24" s="43"/>
      <c r="S24" s="40"/>
      <c r="T24" s="40"/>
      <c r="U24" s="40"/>
      <c r="V24" s="44"/>
      <c r="W24" s="45"/>
    </row>
    <row r="25" spans="2:20" ht="14.25">
      <c r="B25" s="46" t="s">
        <v>50</v>
      </c>
      <c r="C25" s="13"/>
      <c r="D25" s="47"/>
      <c r="E25" s="1"/>
      <c r="F25" s="48" t="s">
        <v>51</v>
      </c>
      <c r="G25" s="13"/>
      <c r="H25" s="49"/>
      <c r="I25" s="49"/>
      <c r="J25" s="49"/>
      <c r="K25" s="50"/>
      <c r="L25" s="50"/>
      <c r="M25" s="11"/>
      <c r="N25" s="11"/>
      <c r="O25" s="46" t="s">
        <v>52</v>
      </c>
      <c r="P25" s="9"/>
      <c r="Q25" s="46"/>
      <c r="R25" s="46"/>
      <c r="S25" s="51"/>
      <c r="T25" s="52"/>
    </row>
    <row r="26" spans="2:20" ht="14.25">
      <c r="B26" s="39"/>
      <c r="C26" s="13"/>
      <c r="D26" s="47"/>
      <c r="E26" s="53"/>
      <c r="F26" s="12"/>
      <c r="G26" s="13"/>
      <c r="H26" s="49"/>
      <c r="I26" s="49"/>
      <c r="J26" s="49"/>
      <c r="K26" s="50"/>
      <c r="L26" s="50"/>
      <c r="M26" s="11"/>
      <c r="N26" s="11"/>
      <c r="O26" s="54" t="s">
        <v>53</v>
      </c>
      <c r="P26" s="55"/>
      <c r="R26" s="54"/>
      <c r="S26" s="51"/>
      <c r="T26" s="56"/>
    </row>
    <row r="27" spans="3:7" ht="14.25">
      <c r="C27" s="55"/>
      <c r="G27" s="55"/>
    </row>
    <row r="28" spans="3:7" ht="14.25">
      <c r="C28" s="55"/>
      <c r="G28" s="55"/>
    </row>
    <row r="34" spans="1:23" ht="18.75">
      <c r="A34" s="4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6.5">
      <c r="A35" s="5">
        <v>44912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4.25">
      <c r="A36" s="6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14" ht="14.25">
      <c r="A37" s="39"/>
      <c r="B37" s="8" t="s">
        <v>54</v>
      </c>
      <c r="C37"/>
      <c r="D37" s="9" t="s">
        <v>55</v>
      </c>
      <c r="E37" s="57"/>
      <c r="M37" s="3"/>
      <c r="N37" s="3"/>
    </row>
    <row r="38" spans="1:23" ht="14.25">
      <c r="A38" s="14" t="s">
        <v>4</v>
      </c>
      <c r="B38" s="14"/>
      <c r="C38" s="14"/>
      <c r="D38" s="14"/>
      <c r="E38" s="14"/>
      <c r="F38" s="14"/>
      <c r="G38" s="14" t="s">
        <v>5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6</v>
      </c>
      <c r="T38" s="14"/>
      <c r="U38" s="14"/>
      <c r="V38" s="14"/>
      <c r="W38" s="14"/>
    </row>
    <row r="39" spans="1:23" ht="12.75" customHeight="1">
      <c r="A39" s="15" t="s">
        <v>7</v>
      </c>
      <c r="B39" s="15" t="s">
        <v>8</v>
      </c>
      <c r="C39" s="15" t="s">
        <v>9</v>
      </c>
      <c r="D39" s="15" t="s">
        <v>10</v>
      </c>
      <c r="E39" s="16" t="s">
        <v>11</v>
      </c>
      <c r="F39" s="17" t="s">
        <v>12</v>
      </c>
      <c r="G39" s="18" t="s">
        <v>13</v>
      </c>
      <c r="H39" s="18"/>
      <c r="I39" s="18"/>
      <c r="J39" s="18"/>
      <c r="K39" s="18"/>
      <c r="L39" s="18"/>
      <c r="M39" s="18" t="s">
        <v>14</v>
      </c>
      <c r="N39" s="18"/>
      <c r="O39" s="18"/>
      <c r="P39" s="18"/>
      <c r="Q39" s="18"/>
      <c r="R39" s="18"/>
      <c r="S39" s="18" t="s">
        <v>15</v>
      </c>
      <c r="T39" s="18" t="s">
        <v>16</v>
      </c>
      <c r="U39" s="18" t="s">
        <v>17</v>
      </c>
      <c r="V39" s="19" t="s">
        <v>18</v>
      </c>
      <c r="W39" s="20" t="s">
        <v>19</v>
      </c>
    </row>
    <row r="40" spans="1:23" ht="14.25">
      <c r="A40" s="15"/>
      <c r="B40" s="15"/>
      <c r="C40" s="15"/>
      <c r="D40" s="15"/>
      <c r="E40" s="16"/>
      <c r="F40" s="17"/>
      <c r="G40" s="18">
        <v>1</v>
      </c>
      <c r="H40" s="18"/>
      <c r="I40" s="18">
        <v>2</v>
      </c>
      <c r="J40" s="18"/>
      <c r="K40" s="18">
        <v>3</v>
      </c>
      <c r="L40" s="18"/>
      <c r="M40" s="18">
        <v>1</v>
      </c>
      <c r="N40" s="18"/>
      <c r="O40" s="18">
        <v>2</v>
      </c>
      <c r="P40" s="18"/>
      <c r="Q40" s="18">
        <v>3</v>
      </c>
      <c r="R40" s="18"/>
      <c r="S40" s="18"/>
      <c r="T40" s="18"/>
      <c r="U40" s="18"/>
      <c r="V40" s="19"/>
      <c r="W40" s="20"/>
    </row>
    <row r="41" spans="1:23" ht="14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1:23" ht="14.25">
      <c r="A42" s="22"/>
      <c r="B42" s="23" t="s">
        <v>56</v>
      </c>
      <c r="C42" s="24">
        <v>36605</v>
      </c>
      <c r="D42" s="25" t="s">
        <v>46</v>
      </c>
      <c r="E42" s="59"/>
      <c r="F42" s="27" t="e">
        <f aca="true" t="shared" si="5" ref="F42:F52">POWER(10,(0.75194503*(LOG10(E42/175.508)*LOG10(E42/175.508))))</f>
        <v>#VALUE!</v>
      </c>
      <c r="G42" s="22"/>
      <c r="H42" s="28"/>
      <c r="I42" s="29"/>
      <c r="J42" s="28"/>
      <c r="K42" s="22"/>
      <c r="L42" s="28"/>
      <c r="M42" s="22"/>
      <c r="N42" s="28"/>
      <c r="O42" s="22"/>
      <c r="P42" s="28"/>
      <c r="Q42" s="22"/>
      <c r="R42" s="28"/>
      <c r="S42" s="30">
        <f aca="true" t="shared" si="6" ref="S42:S52">MAX(IF(H42="x",0,G42),IF(J42="x",0,I42),IF(L42="x",0,K42))</f>
        <v>0</v>
      </c>
      <c r="T42" s="30">
        <f aca="true" t="shared" si="7" ref="T42:T52">MAX(IF(N42="x",0,M42),IF(P42="x",0,O42),IF(R42="x",0,Q42))</f>
        <v>0</v>
      </c>
      <c r="U42" s="31">
        <f aca="true" t="shared" si="8" ref="U42:U52">S42+T42</f>
        <v>0</v>
      </c>
      <c r="V42" s="32"/>
      <c r="W42" s="33" t="e">
        <f aca="true" t="shared" si="9" ref="W42:W52">U42*F42</f>
        <v>#VALUE!</v>
      </c>
    </row>
    <row r="43" spans="1:23" ht="14.25">
      <c r="A43" s="22"/>
      <c r="B43" s="23" t="s">
        <v>57</v>
      </c>
      <c r="C43" s="24">
        <v>31197</v>
      </c>
      <c r="D43" s="25" t="s">
        <v>46</v>
      </c>
      <c r="E43" s="59"/>
      <c r="F43" s="27" t="e">
        <f t="shared" si="5"/>
        <v>#VALUE!</v>
      </c>
      <c r="G43" s="22"/>
      <c r="H43" s="28"/>
      <c r="I43" s="29"/>
      <c r="J43" s="28"/>
      <c r="K43" s="22"/>
      <c r="L43" s="28"/>
      <c r="M43" s="22"/>
      <c r="N43" s="28"/>
      <c r="O43" s="22"/>
      <c r="P43" s="28"/>
      <c r="Q43" s="22"/>
      <c r="R43" s="28"/>
      <c r="S43" s="30">
        <f t="shared" si="6"/>
        <v>0</v>
      </c>
      <c r="T43" s="30">
        <f t="shared" si="7"/>
        <v>0</v>
      </c>
      <c r="U43" s="31">
        <f t="shared" si="8"/>
        <v>0</v>
      </c>
      <c r="V43" s="32"/>
      <c r="W43" s="33" t="e">
        <f t="shared" si="9"/>
        <v>#VALUE!</v>
      </c>
    </row>
    <row r="44" spans="1:23" ht="14.25">
      <c r="A44" s="22"/>
      <c r="B44" s="23" t="s">
        <v>58</v>
      </c>
      <c r="C44" s="24">
        <v>35433</v>
      </c>
      <c r="D44" s="25" t="s">
        <v>46</v>
      </c>
      <c r="E44" s="59"/>
      <c r="F44" s="27" t="e">
        <f t="shared" si="5"/>
        <v>#VALUE!</v>
      </c>
      <c r="G44" s="22"/>
      <c r="H44" s="28"/>
      <c r="I44" s="29"/>
      <c r="J44" s="28"/>
      <c r="K44" s="22"/>
      <c r="L44" s="28"/>
      <c r="M44" s="22"/>
      <c r="N44" s="28"/>
      <c r="O44" s="22"/>
      <c r="P44" s="28"/>
      <c r="Q44" s="22"/>
      <c r="R44" s="28"/>
      <c r="S44" s="30">
        <f t="shared" si="6"/>
        <v>0</v>
      </c>
      <c r="T44" s="30">
        <f t="shared" si="7"/>
        <v>0</v>
      </c>
      <c r="U44" s="31">
        <f t="shared" si="8"/>
        <v>0</v>
      </c>
      <c r="V44" s="32"/>
      <c r="W44" s="33" t="e">
        <f t="shared" si="9"/>
        <v>#VALUE!</v>
      </c>
    </row>
    <row r="45" spans="1:23" ht="14.25">
      <c r="A45" s="22"/>
      <c r="B45" s="23" t="s">
        <v>59</v>
      </c>
      <c r="C45" s="60">
        <v>31336</v>
      </c>
      <c r="D45" s="25" t="s">
        <v>60</v>
      </c>
      <c r="E45" s="26"/>
      <c r="F45" s="27" t="e">
        <f t="shared" si="5"/>
        <v>#VALUE!</v>
      </c>
      <c r="G45" s="22"/>
      <c r="H45" s="28"/>
      <c r="I45" s="29"/>
      <c r="J45" s="28"/>
      <c r="K45" s="22"/>
      <c r="L45" s="28"/>
      <c r="M45" s="22"/>
      <c r="N45" s="28"/>
      <c r="O45" s="22"/>
      <c r="P45" s="28"/>
      <c r="Q45" s="22"/>
      <c r="R45" s="28"/>
      <c r="S45" s="30">
        <f t="shared" si="6"/>
        <v>0</v>
      </c>
      <c r="T45" s="30">
        <f t="shared" si="7"/>
        <v>0</v>
      </c>
      <c r="U45" s="31">
        <f t="shared" si="8"/>
        <v>0</v>
      </c>
      <c r="V45" s="32"/>
      <c r="W45" s="33" t="e">
        <f t="shared" si="9"/>
        <v>#VALUE!</v>
      </c>
    </row>
    <row r="46" spans="1:23" ht="14.25">
      <c r="A46" s="22"/>
      <c r="B46" s="23" t="s">
        <v>61</v>
      </c>
      <c r="C46" s="61">
        <v>37854</v>
      </c>
      <c r="D46" s="25" t="s">
        <v>60</v>
      </c>
      <c r="E46" s="26"/>
      <c r="F46" s="27" t="e">
        <f t="shared" si="5"/>
        <v>#VALUE!</v>
      </c>
      <c r="G46" s="22"/>
      <c r="H46" s="28"/>
      <c r="I46" s="29"/>
      <c r="J46" s="28"/>
      <c r="K46" s="22"/>
      <c r="L46" s="28"/>
      <c r="M46" s="22"/>
      <c r="N46" s="28"/>
      <c r="O46" s="22"/>
      <c r="P46" s="28"/>
      <c r="Q46" s="22"/>
      <c r="R46" s="28"/>
      <c r="S46" s="30">
        <f t="shared" si="6"/>
        <v>0</v>
      </c>
      <c r="T46" s="30">
        <f t="shared" si="7"/>
        <v>0</v>
      </c>
      <c r="U46" s="31">
        <f t="shared" si="8"/>
        <v>0</v>
      </c>
      <c r="V46" s="32"/>
      <c r="W46" s="33" t="e">
        <f t="shared" si="9"/>
        <v>#VALUE!</v>
      </c>
    </row>
    <row r="47" spans="1:23" ht="14.25">
      <c r="A47" s="22"/>
      <c r="B47" s="23" t="s">
        <v>62</v>
      </c>
      <c r="C47" s="62">
        <v>37640</v>
      </c>
      <c r="D47" s="25" t="s">
        <v>60</v>
      </c>
      <c r="E47" s="26"/>
      <c r="F47" s="27" t="e">
        <f t="shared" si="5"/>
        <v>#VALUE!</v>
      </c>
      <c r="G47" s="22"/>
      <c r="H47" s="28"/>
      <c r="I47" s="29"/>
      <c r="J47" s="28"/>
      <c r="K47" s="22"/>
      <c r="L47" s="28"/>
      <c r="M47" s="22"/>
      <c r="N47" s="28"/>
      <c r="O47" s="22"/>
      <c r="P47" s="28"/>
      <c r="Q47" s="22"/>
      <c r="R47" s="28"/>
      <c r="S47" s="30">
        <f t="shared" si="6"/>
        <v>0</v>
      </c>
      <c r="T47" s="30">
        <f t="shared" si="7"/>
        <v>0</v>
      </c>
      <c r="U47" s="31">
        <f t="shared" si="8"/>
        <v>0</v>
      </c>
      <c r="V47" s="32"/>
      <c r="W47" s="33" t="e">
        <f t="shared" si="9"/>
        <v>#VALUE!</v>
      </c>
    </row>
    <row r="48" spans="1:23" ht="14.25">
      <c r="A48" s="22"/>
      <c r="B48" s="23" t="s">
        <v>63</v>
      </c>
      <c r="C48" s="24" t="s">
        <v>64</v>
      </c>
      <c r="D48" s="25" t="s">
        <v>34</v>
      </c>
      <c r="E48" s="26"/>
      <c r="F48" s="27" t="e">
        <f t="shared" si="5"/>
        <v>#VALUE!</v>
      </c>
      <c r="G48" s="22"/>
      <c r="H48" s="28"/>
      <c r="I48" s="29"/>
      <c r="J48" s="28"/>
      <c r="K48" s="22"/>
      <c r="L48" s="28"/>
      <c r="M48" s="22"/>
      <c r="N48" s="28"/>
      <c r="O48" s="22"/>
      <c r="P48" s="28"/>
      <c r="Q48" s="22"/>
      <c r="R48" s="28"/>
      <c r="S48" s="30">
        <f t="shared" si="6"/>
        <v>0</v>
      </c>
      <c r="T48" s="30">
        <f t="shared" si="7"/>
        <v>0</v>
      </c>
      <c r="U48" s="31">
        <f t="shared" si="8"/>
        <v>0</v>
      </c>
      <c r="V48" s="32"/>
      <c r="W48" s="33" t="e">
        <f t="shared" si="9"/>
        <v>#VALUE!</v>
      </c>
    </row>
    <row r="49" spans="1:23" ht="14.25">
      <c r="A49" s="22"/>
      <c r="B49" s="23" t="s">
        <v>65</v>
      </c>
      <c r="C49" s="24" t="s">
        <v>66</v>
      </c>
      <c r="D49" s="25" t="s">
        <v>34</v>
      </c>
      <c r="E49" s="26"/>
      <c r="F49" s="27" t="e">
        <f t="shared" si="5"/>
        <v>#VALUE!</v>
      </c>
      <c r="G49" s="22"/>
      <c r="H49" s="28"/>
      <c r="I49" s="29"/>
      <c r="J49" s="28"/>
      <c r="K49" s="22"/>
      <c r="L49" s="28"/>
      <c r="M49" s="22"/>
      <c r="N49" s="28"/>
      <c r="O49" s="22"/>
      <c r="P49" s="28"/>
      <c r="Q49" s="22"/>
      <c r="R49" s="28"/>
      <c r="S49" s="30">
        <f t="shared" si="6"/>
        <v>0</v>
      </c>
      <c r="T49" s="30">
        <f t="shared" si="7"/>
        <v>0</v>
      </c>
      <c r="U49" s="31">
        <f t="shared" si="8"/>
        <v>0</v>
      </c>
      <c r="V49" s="32"/>
      <c r="W49" s="33" t="e">
        <f t="shared" si="9"/>
        <v>#VALUE!</v>
      </c>
    </row>
    <row r="50" spans="1:23" ht="14.25">
      <c r="A50" s="22"/>
      <c r="B50" s="23" t="s">
        <v>67</v>
      </c>
      <c r="C50" s="24">
        <v>32524</v>
      </c>
      <c r="D50" s="25" t="s">
        <v>41</v>
      </c>
      <c r="E50" s="59"/>
      <c r="F50" s="27" t="e">
        <f t="shared" si="5"/>
        <v>#VALUE!</v>
      </c>
      <c r="G50" s="22"/>
      <c r="H50" s="28"/>
      <c r="I50" s="29"/>
      <c r="J50" s="28"/>
      <c r="K50" s="22"/>
      <c r="L50" s="28"/>
      <c r="M50" s="22"/>
      <c r="N50" s="28"/>
      <c r="O50" s="22"/>
      <c r="P50" s="28"/>
      <c r="Q50" s="22"/>
      <c r="R50" s="28"/>
      <c r="S50" s="30">
        <f t="shared" si="6"/>
        <v>0</v>
      </c>
      <c r="T50" s="30">
        <f t="shared" si="7"/>
        <v>0</v>
      </c>
      <c r="U50" s="31">
        <f t="shared" si="8"/>
        <v>0</v>
      </c>
      <c r="V50" s="32"/>
      <c r="W50" s="33" t="e">
        <f t="shared" si="9"/>
        <v>#VALUE!</v>
      </c>
    </row>
    <row r="51" spans="1:23" ht="14.25">
      <c r="A51" s="22"/>
      <c r="B51" s="23" t="s">
        <v>68</v>
      </c>
      <c r="C51" s="24">
        <v>35842</v>
      </c>
      <c r="D51" s="25" t="s">
        <v>41</v>
      </c>
      <c r="E51" s="59"/>
      <c r="F51" s="27" t="e">
        <f t="shared" si="5"/>
        <v>#VALUE!</v>
      </c>
      <c r="G51" s="22"/>
      <c r="H51" s="28"/>
      <c r="I51" s="29"/>
      <c r="J51" s="28"/>
      <c r="K51" s="22"/>
      <c r="L51" s="28"/>
      <c r="M51" s="22"/>
      <c r="N51" s="28"/>
      <c r="O51" s="22"/>
      <c r="P51" s="28"/>
      <c r="Q51" s="22"/>
      <c r="R51" s="28"/>
      <c r="S51" s="30">
        <f t="shared" si="6"/>
        <v>0</v>
      </c>
      <c r="T51" s="30">
        <f t="shared" si="7"/>
        <v>0</v>
      </c>
      <c r="U51" s="31">
        <f t="shared" si="8"/>
        <v>0</v>
      </c>
      <c r="V51" s="32"/>
      <c r="W51" s="33" t="e">
        <f t="shared" si="9"/>
        <v>#VALUE!</v>
      </c>
    </row>
    <row r="52" spans="1:23" ht="14.25">
      <c r="A52" s="22"/>
      <c r="B52" s="23" t="s">
        <v>69</v>
      </c>
      <c r="C52" s="24">
        <v>35409</v>
      </c>
      <c r="D52" s="25" t="s">
        <v>41</v>
      </c>
      <c r="E52" s="59"/>
      <c r="F52" s="27" t="e">
        <f t="shared" si="5"/>
        <v>#VALUE!</v>
      </c>
      <c r="G52" s="22"/>
      <c r="H52" s="28"/>
      <c r="I52" s="29"/>
      <c r="J52" s="28"/>
      <c r="K52" s="22"/>
      <c r="L52" s="28"/>
      <c r="M52" s="22"/>
      <c r="N52" s="28"/>
      <c r="O52" s="22"/>
      <c r="P52" s="28"/>
      <c r="Q52" s="22"/>
      <c r="R52" s="28"/>
      <c r="S52" s="30">
        <f t="shared" si="6"/>
        <v>0</v>
      </c>
      <c r="T52" s="30">
        <f t="shared" si="7"/>
        <v>0</v>
      </c>
      <c r="U52" s="31">
        <f t="shared" si="8"/>
        <v>0</v>
      </c>
      <c r="V52" s="32"/>
      <c r="W52" s="33" t="e">
        <f t="shared" si="9"/>
        <v>#VALUE!</v>
      </c>
    </row>
    <row r="53" ht="14.25">
      <c r="B53" s="1">
        <v>11</v>
      </c>
    </row>
    <row r="54" spans="2:20" ht="14.25">
      <c r="B54" s="46" t="s">
        <v>50</v>
      </c>
      <c r="C54" s="49"/>
      <c r="D54" s="47"/>
      <c r="E54" s="1"/>
      <c r="F54" s="48" t="s">
        <v>51</v>
      </c>
      <c r="G54" s="49"/>
      <c r="H54" s="49"/>
      <c r="I54" s="49"/>
      <c r="J54" s="49"/>
      <c r="K54" s="50"/>
      <c r="L54" s="50"/>
      <c r="M54" s="11"/>
      <c r="N54" s="11"/>
      <c r="O54" s="46" t="s">
        <v>52</v>
      </c>
      <c r="P54" s="46"/>
      <c r="Q54" s="46"/>
      <c r="R54" s="46"/>
      <c r="S54" s="51"/>
      <c r="T54" s="52"/>
    </row>
    <row r="55" spans="2:20" ht="14.25">
      <c r="B55" s="39"/>
      <c r="C55" s="49"/>
      <c r="D55" s="47"/>
      <c r="E55" s="53"/>
      <c r="F55" s="12"/>
      <c r="G55" s="49"/>
      <c r="H55" s="49"/>
      <c r="I55" s="49"/>
      <c r="J55" s="49"/>
      <c r="K55" s="50"/>
      <c r="L55" s="50"/>
      <c r="M55" s="11"/>
      <c r="N55" s="11"/>
      <c r="O55" s="54" t="s">
        <v>53</v>
      </c>
      <c r="P55" s="50"/>
      <c r="R55" s="54"/>
      <c r="S55" s="51"/>
      <c r="T55" s="56"/>
    </row>
    <row r="56" spans="13:21" ht="14.25">
      <c r="M56" s="3"/>
      <c r="N56" s="3"/>
      <c r="Q56" s="56"/>
      <c r="R56" s="56"/>
      <c r="U56" s="56"/>
    </row>
    <row r="57" spans="13:21" ht="14.25">
      <c r="M57" s="3"/>
      <c r="N57" s="3"/>
      <c r="Q57" s="56"/>
      <c r="R57" s="56"/>
      <c r="U57" s="56"/>
    </row>
    <row r="58" spans="13:21" ht="14.25">
      <c r="M58" s="3"/>
      <c r="N58" s="3"/>
      <c r="Q58" s="56"/>
      <c r="R58" s="56"/>
      <c r="U58" s="56"/>
    </row>
    <row r="59" spans="13:21" ht="14.25">
      <c r="M59" s="3"/>
      <c r="N59" s="3"/>
      <c r="Q59" s="56"/>
      <c r="R59" s="56"/>
      <c r="U59" s="56"/>
    </row>
    <row r="60" spans="13:21" ht="14.25">
      <c r="M60" s="3"/>
      <c r="N60" s="3"/>
      <c r="Q60" s="56"/>
      <c r="R60" s="56"/>
      <c r="U60" s="56"/>
    </row>
    <row r="61" spans="1:23" ht="18.75">
      <c r="A61" s="4" t="s">
        <v>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6.5">
      <c r="A62" s="5">
        <v>44912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4.25">
      <c r="A63" s="6" t="s">
        <v>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2:21" ht="14.25">
      <c r="B64" s="8" t="s">
        <v>70</v>
      </c>
      <c r="C64"/>
      <c r="D64" s="9" t="s">
        <v>71</v>
      </c>
      <c r="M64" s="3"/>
      <c r="N64" s="3"/>
      <c r="Q64" s="56"/>
      <c r="R64" s="56"/>
      <c r="U64" s="56"/>
    </row>
    <row r="65" spans="1:23" ht="14.25">
      <c r="A65" s="14" t="s">
        <v>4</v>
      </c>
      <c r="B65" s="14"/>
      <c r="C65" s="14"/>
      <c r="D65" s="14"/>
      <c r="E65" s="14"/>
      <c r="F65" s="14"/>
      <c r="G65" s="14" t="s">
        <v>5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 t="s">
        <v>6</v>
      </c>
      <c r="T65" s="14"/>
      <c r="U65" s="14"/>
      <c r="V65" s="14"/>
      <c r="W65" s="14"/>
    </row>
    <row r="66" spans="1:23" ht="12.75" customHeight="1">
      <c r="A66" s="15" t="s">
        <v>7</v>
      </c>
      <c r="B66" s="15" t="s">
        <v>8</v>
      </c>
      <c r="C66" s="15" t="s">
        <v>9</v>
      </c>
      <c r="D66" s="15" t="s">
        <v>10</v>
      </c>
      <c r="E66" s="16" t="s">
        <v>11</v>
      </c>
      <c r="F66" s="17" t="s">
        <v>12</v>
      </c>
      <c r="G66" s="18" t="s">
        <v>13</v>
      </c>
      <c r="H66" s="18"/>
      <c r="I66" s="18"/>
      <c r="J66" s="18"/>
      <c r="K66" s="18"/>
      <c r="L66" s="18"/>
      <c r="M66" s="18" t="s">
        <v>14</v>
      </c>
      <c r="N66" s="18"/>
      <c r="O66" s="18"/>
      <c r="P66" s="18"/>
      <c r="Q66" s="18"/>
      <c r="R66" s="18"/>
      <c r="S66" s="18" t="s">
        <v>15</v>
      </c>
      <c r="T66" s="18" t="s">
        <v>16</v>
      </c>
      <c r="U66" s="18" t="s">
        <v>17</v>
      </c>
      <c r="V66" s="19" t="s">
        <v>18</v>
      </c>
      <c r="W66" s="20" t="s">
        <v>19</v>
      </c>
    </row>
    <row r="67" spans="1:23" ht="14.25">
      <c r="A67" s="15"/>
      <c r="B67" s="15"/>
      <c r="C67" s="15"/>
      <c r="D67" s="15"/>
      <c r="E67" s="16"/>
      <c r="F67" s="17"/>
      <c r="G67" s="18">
        <v>1</v>
      </c>
      <c r="H67" s="18"/>
      <c r="I67" s="18">
        <v>2</v>
      </c>
      <c r="J67" s="18"/>
      <c r="K67" s="18">
        <v>3</v>
      </c>
      <c r="L67" s="18"/>
      <c r="M67" s="18">
        <v>1</v>
      </c>
      <c r="N67" s="18"/>
      <c r="O67" s="18">
        <v>2</v>
      </c>
      <c r="P67" s="18"/>
      <c r="Q67" s="18">
        <v>3</v>
      </c>
      <c r="R67" s="18"/>
      <c r="S67" s="18"/>
      <c r="T67" s="18"/>
      <c r="U67" s="18"/>
      <c r="V67" s="19"/>
      <c r="W67" s="20"/>
    </row>
    <row r="68" spans="1:23" ht="14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</row>
    <row r="69" spans="1:23" ht="14.25">
      <c r="A69" s="22"/>
      <c r="B69" s="23" t="s">
        <v>72</v>
      </c>
      <c r="C69" s="24">
        <v>33511</v>
      </c>
      <c r="D69" s="25" t="s">
        <v>46</v>
      </c>
      <c r="E69" s="59"/>
      <c r="F69" s="27" t="e">
        <f aca="true" t="shared" si="10" ref="F69:F78">POWER(10,(0.75194503*(LOG10(E69/175.508)*LOG10(E69/175.508))))</f>
        <v>#VALUE!</v>
      </c>
      <c r="G69" s="22"/>
      <c r="H69" s="28"/>
      <c r="I69" s="29"/>
      <c r="J69" s="28"/>
      <c r="K69" s="22"/>
      <c r="L69" s="28"/>
      <c r="M69" s="22"/>
      <c r="N69" s="28"/>
      <c r="O69" s="22"/>
      <c r="P69" s="28"/>
      <c r="Q69" s="22"/>
      <c r="R69" s="28"/>
      <c r="S69" s="30">
        <f aca="true" t="shared" si="11" ref="S69:S78">MAX(IF(H69="x",0,G69),IF(J69="x",0,I69),IF(L69="x",0,K69))</f>
        <v>0</v>
      </c>
      <c r="T69" s="30">
        <f aca="true" t="shared" si="12" ref="T69:T78">MAX(IF(N69="x",0,M69),IF(P69="x",0,O69),IF(R69="x",0,Q69))</f>
        <v>0</v>
      </c>
      <c r="U69" s="31">
        <f aca="true" t="shared" si="13" ref="U69:U78">S69+T69</f>
        <v>0</v>
      </c>
      <c r="V69" s="32"/>
      <c r="W69" s="33" t="e">
        <f aca="true" t="shared" si="14" ref="W69:W78">U69*F69</f>
        <v>#VALUE!</v>
      </c>
    </row>
    <row r="70" spans="1:23" ht="14.25">
      <c r="A70" s="22"/>
      <c r="B70" s="23" t="s">
        <v>73</v>
      </c>
      <c r="C70" s="24">
        <v>39421</v>
      </c>
      <c r="D70" s="25" t="s">
        <v>46</v>
      </c>
      <c r="E70" s="59"/>
      <c r="F70" s="27" t="e">
        <f t="shared" si="10"/>
        <v>#VALUE!</v>
      </c>
      <c r="G70" s="22"/>
      <c r="H70" s="28"/>
      <c r="I70" s="29"/>
      <c r="J70" s="28"/>
      <c r="K70" s="22"/>
      <c r="L70" s="28"/>
      <c r="M70" s="22"/>
      <c r="N70" s="28"/>
      <c r="O70" s="22"/>
      <c r="P70" s="28"/>
      <c r="Q70" s="22"/>
      <c r="R70" s="28"/>
      <c r="S70" s="30">
        <f t="shared" si="11"/>
        <v>0</v>
      </c>
      <c r="T70" s="30">
        <f t="shared" si="12"/>
        <v>0</v>
      </c>
      <c r="U70" s="31">
        <f t="shared" si="13"/>
        <v>0</v>
      </c>
      <c r="V70" s="32"/>
      <c r="W70" s="33" t="e">
        <f t="shared" si="14"/>
        <v>#VALUE!</v>
      </c>
    </row>
    <row r="71" spans="1:23" ht="14.25">
      <c r="A71" s="22"/>
      <c r="B71" s="23" t="s">
        <v>74</v>
      </c>
      <c r="C71" s="24">
        <v>32857</v>
      </c>
      <c r="D71" s="25" t="s">
        <v>60</v>
      </c>
      <c r="E71" s="26"/>
      <c r="F71" s="27" t="e">
        <f t="shared" si="10"/>
        <v>#VALUE!</v>
      </c>
      <c r="G71" s="22"/>
      <c r="H71" s="28"/>
      <c r="I71" s="29"/>
      <c r="J71" s="28"/>
      <c r="K71" s="22"/>
      <c r="L71" s="28"/>
      <c r="M71" s="22"/>
      <c r="N71" s="28"/>
      <c r="O71" s="22"/>
      <c r="P71" s="28"/>
      <c r="Q71" s="22"/>
      <c r="R71" s="28"/>
      <c r="S71" s="30">
        <f t="shared" si="11"/>
        <v>0</v>
      </c>
      <c r="T71" s="30">
        <f t="shared" si="12"/>
        <v>0</v>
      </c>
      <c r="U71" s="31">
        <f t="shared" si="13"/>
        <v>0</v>
      </c>
      <c r="V71" s="32"/>
      <c r="W71" s="33" t="e">
        <f t="shared" si="14"/>
        <v>#VALUE!</v>
      </c>
    </row>
    <row r="72" spans="1:23" ht="14.25">
      <c r="A72" s="22"/>
      <c r="B72" s="37" t="s">
        <v>75</v>
      </c>
      <c r="C72" s="63">
        <v>32528</v>
      </c>
      <c r="D72" s="25" t="s">
        <v>60</v>
      </c>
      <c r="E72" s="26"/>
      <c r="F72" s="27" t="e">
        <f t="shared" si="10"/>
        <v>#VALUE!</v>
      </c>
      <c r="G72" s="22"/>
      <c r="H72" s="28"/>
      <c r="I72" s="29"/>
      <c r="J72" s="28"/>
      <c r="K72" s="22"/>
      <c r="L72" s="28"/>
      <c r="M72" s="22"/>
      <c r="N72" s="28"/>
      <c r="O72" s="22"/>
      <c r="P72" s="28"/>
      <c r="Q72" s="22"/>
      <c r="R72" s="28"/>
      <c r="S72" s="30">
        <f t="shared" si="11"/>
        <v>0</v>
      </c>
      <c r="T72" s="30">
        <f t="shared" si="12"/>
        <v>0</v>
      </c>
      <c r="U72" s="31">
        <f t="shared" si="13"/>
        <v>0</v>
      </c>
      <c r="V72" s="32"/>
      <c r="W72" s="33" t="e">
        <f t="shared" si="14"/>
        <v>#VALUE!</v>
      </c>
    </row>
    <row r="73" spans="1:23" ht="14.25">
      <c r="A73" s="22"/>
      <c r="B73" s="23" t="s">
        <v>76</v>
      </c>
      <c r="C73" s="24" t="s">
        <v>77</v>
      </c>
      <c r="D73" s="25" t="s">
        <v>34</v>
      </c>
      <c r="E73" s="26"/>
      <c r="F73" s="27" t="e">
        <f t="shared" si="10"/>
        <v>#VALUE!</v>
      </c>
      <c r="G73" s="22"/>
      <c r="H73" s="28"/>
      <c r="I73" s="29"/>
      <c r="J73" s="28"/>
      <c r="K73" s="22"/>
      <c r="L73" s="28"/>
      <c r="M73" s="22"/>
      <c r="N73" s="28"/>
      <c r="O73" s="22"/>
      <c r="P73" s="28"/>
      <c r="Q73" s="22"/>
      <c r="R73" s="28"/>
      <c r="S73" s="30">
        <f t="shared" si="11"/>
        <v>0</v>
      </c>
      <c r="T73" s="30">
        <f t="shared" si="12"/>
        <v>0</v>
      </c>
      <c r="U73" s="31">
        <f t="shared" si="13"/>
        <v>0</v>
      </c>
      <c r="V73" s="32"/>
      <c r="W73" s="33" t="e">
        <f t="shared" si="14"/>
        <v>#VALUE!</v>
      </c>
    </row>
    <row r="74" spans="1:23" ht="14.25">
      <c r="A74" s="22"/>
      <c r="B74" s="23" t="s">
        <v>78</v>
      </c>
      <c r="C74" s="24" t="s">
        <v>79</v>
      </c>
      <c r="D74" s="25" t="s">
        <v>34</v>
      </c>
      <c r="E74" s="26"/>
      <c r="F74" s="27" t="e">
        <f t="shared" si="10"/>
        <v>#VALUE!</v>
      </c>
      <c r="G74" s="22"/>
      <c r="H74" s="28"/>
      <c r="I74" s="29"/>
      <c r="J74" s="28"/>
      <c r="K74" s="22"/>
      <c r="L74" s="28"/>
      <c r="M74" s="22"/>
      <c r="N74" s="28"/>
      <c r="O74" s="22"/>
      <c r="P74" s="28"/>
      <c r="Q74" s="22"/>
      <c r="R74" s="28"/>
      <c r="S74" s="30">
        <f t="shared" si="11"/>
        <v>0</v>
      </c>
      <c r="T74" s="30">
        <f t="shared" si="12"/>
        <v>0</v>
      </c>
      <c r="U74" s="31">
        <f t="shared" si="13"/>
        <v>0</v>
      </c>
      <c r="V74" s="32"/>
      <c r="W74" s="33" t="e">
        <f t="shared" si="14"/>
        <v>#VALUE!</v>
      </c>
    </row>
    <row r="75" spans="1:23" ht="14.25">
      <c r="A75" s="22"/>
      <c r="B75" s="23" t="s">
        <v>80</v>
      </c>
      <c r="C75" s="24">
        <v>38578</v>
      </c>
      <c r="D75" s="25" t="s">
        <v>41</v>
      </c>
      <c r="E75" s="59"/>
      <c r="F75" s="27" t="e">
        <f t="shared" si="10"/>
        <v>#VALUE!</v>
      </c>
      <c r="G75" s="22"/>
      <c r="H75" s="28"/>
      <c r="I75" s="29"/>
      <c r="J75" s="28"/>
      <c r="K75" s="22"/>
      <c r="L75" s="28"/>
      <c r="M75" s="22"/>
      <c r="N75" s="28"/>
      <c r="O75" s="22"/>
      <c r="P75" s="28"/>
      <c r="Q75" s="22"/>
      <c r="R75" s="28"/>
      <c r="S75" s="30">
        <f t="shared" si="11"/>
        <v>0</v>
      </c>
      <c r="T75" s="30">
        <f t="shared" si="12"/>
        <v>0</v>
      </c>
      <c r="U75" s="31">
        <f t="shared" si="13"/>
        <v>0</v>
      </c>
      <c r="V75" s="32"/>
      <c r="W75" s="33" t="e">
        <f t="shared" si="14"/>
        <v>#VALUE!</v>
      </c>
    </row>
    <row r="76" spans="1:29" ht="14.25">
      <c r="A76" s="22"/>
      <c r="B76" s="23" t="s">
        <v>81</v>
      </c>
      <c r="C76" s="24">
        <v>32965</v>
      </c>
      <c r="D76" s="25" t="s">
        <v>41</v>
      </c>
      <c r="E76" s="59"/>
      <c r="F76" s="27" t="e">
        <f t="shared" si="10"/>
        <v>#VALUE!</v>
      </c>
      <c r="G76" s="22"/>
      <c r="H76" s="28"/>
      <c r="I76" s="29"/>
      <c r="J76" s="28"/>
      <c r="K76" s="22"/>
      <c r="L76" s="28"/>
      <c r="M76" s="22"/>
      <c r="N76" s="28"/>
      <c r="O76" s="22"/>
      <c r="P76" s="28"/>
      <c r="Q76" s="22"/>
      <c r="R76" s="28"/>
      <c r="S76" s="30">
        <f t="shared" si="11"/>
        <v>0</v>
      </c>
      <c r="T76" s="30">
        <f t="shared" si="12"/>
        <v>0</v>
      </c>
      <c r="U76" s="31">
        <f t="shared" si="13"/>
        <v>0</v>
      </c>
      <c r="V76" s="32"/>
      <c r="W76" s="33" t="e">
        <f t="shared" si="14"/>
        <v>#VALUE!</v>
      </c>
      <c r="AC76" s="7"/>
    </row>
    <row r="77" spans="1:24" ht="14.25">
      <c r="A77" s="22"/>
      <c r="B77" s="25" t="s">
        <v>82</v>
      </c>
      <c r="C77" s="24">
        <v>39420</v>
      </c>
      <c r="D77" s="25" t="s">
        <v>46</v>
      </c>
      <c r="E77" s="59"/>
      <c r="F77" s="27" t="e">
        <f t="shared" si="10"/>
        <v>#VALUE!</v>
      </c>
      <c r="G77" s="22"/>
      <c r="H77" s="28"/>
      <c r="I77" s="29"/>
      <c r="J77" s="28"/>
      <c r="K77" s="22"/>
      <c r="L77" s="28"/>
      <c r="M77" s="22"/>
      <c r="N77" s="28"/>
      <c r="O77" s="22"/>
      <c r="P77" s="28"/>
      <c r="Q77" s="22"/>
      <c r="R77" s="28"/>
      <c r="S77" s="30">
        <f t="shared" si="11"/>
        <v>0</v>
      </c>
      <c r="T77" s="30">
        <f t="shared" si="12"/>
        <v>0</v>
      </c>
      <c r="U77" s="31">
        <f t="shared" si="13"/>
        <v>0</v>
      </c>
      <c r="V77" s="32"/>
      <c r="W77" s="33" t="e">
        <f t="shared" si="14"/>
        <v>#VALUE!</v>
      </c>
      <c r="X77" s="9" t="s">
        <v>83</v>
      </c>
    </row>
    <row r="78" spans="1:24" ht="14.25">
      <c r="A78" s="22"/>
      <c r="B78" s="64" t="s">
        <v>84</v>
      </c>
      <c r="C78" s="38">
        <v>31578</v>
      </c>
      <c r="D78" s="64" t="s">
        <v>46</v>
      </c>
      <c r="E78" s="59"/>
      <c r="F78" s="27" t="e">
        <f t="shared" si="10"/>
        <v>#VALUE!</v>
      </c>
      <c r="G78" s="22"/>
      <c r="H78" s="28"/>
      <c r="I78" s="29"/>
      <c r="J78" s="28"/>
      <c r="K78" s="22"/>
      <c r="L78" s="28"/>
      <c r="M78" s="22"/>
      <c r="N78" s="28"/>
      <c r="O78" s="22"/>
      <c r="P78" s="28"/>
      <c r="Q78" s="22"/>
      <c r="R78" s="28"/>
      <c r="S78" s="30">
        <f t="shared" si="11"/>
        <v>0</v>
      </c>
      <c r="T78" s="30">
        <f t="shared" si="12"/>
        <v>0</v>
      </c>
      <c r="U78" s="31">
        <f t="shared" si="13"/>
        <v>0</v>
      </c>
      <c r="V78" s="32"/>
      <c r="W78" s="33" t="e">
        <f t="shared" si="14"/>
        <v>#VALUE!</v>
      </c>
      <c r="X78" s="9" t="s">
        <v>83</v>
      </c>
    </row>
    <row r="79" ht="14.25">
      <c r="B79" s="1">
        <v>10</v>
      </c>
    </row>
    <row r="80" spans="2:20" ht="14.25">
      <c r="B80" s="46" t="s">
        <v>50</v>
      </c>
      <c r="C80" s="49"/>
      <c r="D80" s="47"/>
      <c r="E80" s="1"/>
      <c r="F80" s="48" t="s">
        <v>51</v>
      </c>
      <c r="G80" s="49"/>
      <c r="H80" s="49"/>
      <c r="I80" s="49"/>
      <c r="J80" s="49"/>
      <c r="K80" s="50"/>
      <c r="L80" s="50"/>
      <c r="M80" s="11"/>
      <c r="N80" s="11"/>
      <c r="O80" s="46" t="s">
        <v>52</v>
      </c>
      <c r="P80" s="46"/>
      <c r="Q80" s="46"/>
      <c r="R80" s="46"/>
      <c r="S80" s="51"/>
      <c r="T80" s="52"/>
    </row>
    <row r="81" spans="2:20" ht="14.25">
      <c r="B81" s="39"/>
      <c r="C81" s="49"/>
      <c r="D81" s="47"/>
      <c r="E81" s="53"/>
      <c r="F81" s="12"/>
      <c r="G81" s="49"/>
      <c r="H81" s="49"/>
      <c r="I81" s="49"/>
      <c r="J81" s="49"/>
      <c r="K81" s="50"/>
      <c r="L81" s="50"/>
      <c r="M81" s="11"/>
      <c r="N81" s="11"/>
      <c r="O81" s="54" t="s">
        <v>53</v>
      </c>
      <c r="P81" s="50"/>
      <c r="R81" s="54"/>
      <c r="S81" s="51"/>
      <c r="T81" s="56"/>
    </row>
    <row r="82" spans="13:21" ht="14.25">
      <c r="M82" s="3"/>
      <c r="N82" s="3"/>
      <c r="Q82" s="56"/>
      <c r="R82" s="56"/>
      <c r="U82" s="56"/>
    </row>
    <row r="83" spans="13:21" ht="14.25">
      <c r="M83" s="3"/>
      <c r="N83" s="3"/>
      <c r="Q83" s="56"/>
      <c r="R83" s="56"/>
      <c r="U83" s="56"/>
    </row>
    <row r="84" spans="13:21" ht="14.25">
      <c r="M84" s="3"/>
      <c r="N84" s="3"/>
      <c r="Q84" s="56"/>
      <c r="R84" s="56"/>
      <c r="U84" s="56"/>
    </row>
    <row r="85" spans="13:21" ht="14.25">
      <c r="M85" s="3"/>
      <c r="N85" s="3"/>
      <c r="Q85" s="56"/>
      <c r="R85" s="56"/>
      <c r="U85" s="56"/>
    </row>
  </sheetData>
  <sheetProtection selectLockedCells="1" selectUnlockedCells="1"/>
  <mergeCells count="61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22:W22"/>
    <mergeCell ref="A34:W34"/>
    <mergeCell ref="A35:W35"/>
    <mergeCell ref="A36:W36"/>
    <mergeCell ref="A38:F38"/>
    <mergeCell ref="G38:Q38"/>
    <mergeCell ref="S38:W38"/>
    <mergeCell ref="A39:A40"/>
    <mergeCell ref="B39:B40"/>
    <mergeCell ref="C39:C40"/>
    <mergeCell ref="D39:D40"/>
    <mergeCell ref="E39:E40"/>
    <mergeCell ref="F39:F40"/>
    <mergeCell ref="G39:K39"/>
    <mergeCell ref="M39:Q39"/>
    <mergeCell ref="S39:S40"/>
    <mergeCell ref="T39:T40"/>
    <mergeCell ref="U39:U40"/>
    <mergeCell ref="V39:V40"/>
    <mergeCell ref="W39:W40"/>
    <mergeCell ref="A41:W41"/>
    <mergeCell ref="A61:W61"/>
    <mergeCell ref="A62:W62"/>
    <mergeCell ref="A63:W63"/>
    <mergeCell ref="A65:F65"/>
    <mergeCell ref="G65:Q65"/>
    <mergeCell ref="S65:W65"/>
    <mergeCell ref="A66:A67"/>
    <mergeCell ref="B66:B67"/>
    <mergeCell ref="C66:C67"/>
    <mergeCell ref="D66:D67"/>
    <mergeCell ref="E66:E67"/>
    <mergeCell ref="F66:F67"/>
    <mergeCell ref="G66:K66"/>
    <mergeCell ref="M66:Q66"/>
    <mergeCell ref="S66:S67"/>
    <mergeCell ref="T66:T67"/>
    <mergeCell ref="U66:U67"/>
    <mergeCell ref="V66:V67"/>
    <mergeCell ref="W66:W67"/>
    <mergeCell ref="A68:W68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 G17">
    <cfRule type="expression" priority="25" dxfId="0" stopIfTrue="1">
      <formula>H12="x"</formula>
    </cfRule>
  </conditionalFormatting>
  <conditionalFormatting sqref="G12 G17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3 G18">
    <cfRule type="expression" priority="28" dxfId="0" stopIfTrue="1">
      <formula>H13="x"</formula>
    </cfRule>
  </conditionalFormatting>
  <conditionalFormatting sqref="G13 G18">
    <cfRule type="expression" priority="29" dxfId="1" stopIfTrue="1">
      <formula>H13="o"</formula>
    </cfRule>
    <cfRule type="expression" priority="30" dxfId="2" stopIfTrue="1">
      <formula>H13="r"</formula>
    </cfRule>
  </conditionalFormatting>
  <conditionalFormatting sqref="G14 G19">
    <cfRule type="expression" priority="31" dxfId="0" stopIfTrue="1">
      <formula>H14="x"</formula>
    </cfRule>
  </conditionalFormatting>
  <conditionalFormatting sqref="G14 G19">
    <cfRule type="expression" priority="32" dxfId="1" stopIfTrue="1">
      <formula>H14="o"</formula>
    </cfRule>
    <cfRule type="expression" priority="33" dxfId="2" stopIfTrue="1">
      <formula>H14="r"</formula>
    </cfRule>
  </conditionalFormatting>
  <conditionalFormatting sqref="G15 G20">
    <cfRule type="expression" priority="34" dxfId="0" stopIfTrue="1">
      <formula>H15="x"</formula>
    </cfRule>
  </conditionalFormatting>
  <conditionalFormatting sqref="G15 G20">
    <cfRule type="expression" priority="35" dxfId="1" stopIfTrue="1">
      <formula>H15="o"</formula>
    </cfRule>
    <cfRule type="expression" priority="36" dxfId="2" stopIfTrue="1">
      <formula>H15="r"</formula>
    </cfRule>
  </conditionalFormatting>
  <conditionalFormatting sqref="G16 G21">
    <cfRule type="expression" priority="37" dxfId="0" stopIfTrue="1">
      <formula>H16="x"</formula>
    </cfRule>
  </conditionalFormatting>
  <conditionalFormatting sqref="G16 G21">
    <cfRule type="expression" priority="38" dxfId="1" stopIfTrue="1">
      <formula>H16="o"</formula>
    </cfRule>
    <cfRule type="expression" priority="39" dxfId="2" stopIfTrue="1">
      <formula>H16="r"</formula>
    </cfRule>
  </conditionalFormatting>
  <conditionalFormatting sqref="G18:G21">
    <cfRule type="expression" priority="40" dxfId="0" stopIfTrue="1">
      <formula>H18="x"</formula>
    </cfRule>
  </conditionalFormatting>
  <conditionalFormatting sqref="G18:G21">
    <cfRule type="expression" priority="41" dxfId="1" stopIfTrue="1">
      <formula>H18="o"</formula>
    </cfRule>
    <cfRule type="expression" priority="42" dxfId="2" stopIfTrue="1">
      <formula>H18="r"</formula>
    </cfRule>
  </conditionalFormatting>
  <conditionalFormatting sqref="G22">
    <cfRule type="expression" priority="43" dxfId="0" stopIfTrue="1">
      <formula>H22="x"</formula>
    </cfRule>
  </conditionalFormatting>
  <conditionalFormatting sqref="G22">
    <cfRule type="expression" priority="44" dxfId="1" stopIfTrue="1">
      <formula>H22="o"</formula>
    </cfRule>
    <cfRule type="expression" priority="45" dxfId="2" stopIfTrue="1">
      <formula>H22="r"</formula>
    </cfRule>
  </conditionalFormatting>
  <conditionalFormatting sqref="I10">
    <cfRule type="expression" priority="46" dxfId="0" stopIfTrue="1">
      <formula>J10="x"</formula>
    </cfRule>
  </conditionalFormatting>
  <conditionalFormatting sqref="I10">
    <cfRule type="expression" priority="47" dxfId="1" stopIfTrue="1">
      <formula>J10="o"</formula>
    </cfRule>
    <cfRule type="expression" priority="48" dxfId="2" stopIfTrue="1">
      <formula>J10="r"</formula>
    </cfRule>
  </conditionalFormatting>
  <conditionalFormatting sqref="I11">
    <cfRule type="expression" priority="49" dxfId="0" stopIfTrue="1">
      <formula>J11="x"</formula>
    </cfRule>
  </conditionalFormatting>
  <conditionalFormatting sqref="I11">
    <cfRule type="expression" priority="50" dxfId="1" stopIfTrue="1">
      <formula>J11="o"</formula>
    </cfRule>
    <cfRule type="expression" priority="51" dxfId="2" stopIfTrue="1">
      <formula>J11="r"</formula>
    </cfRule>
  </conditionalFormatting>
  <conditionalFormatting sqref="I12 I17">
    <cfRule type="expression" priority="52" dxfId="0" stopIfTrue="1">
      <formula>J12="x"</formula>
    </cfRule>
  </conditionalFormatting>
  <conditionalFormatting sqref="I12 I17">
    <cfRule type="expression" priority="53" dxfId="1" stopIfTrue="1">
      <formula>J12="o"</formula>
    </cfRule>
    <cfRule type="expression" priority="54" dxfId="2" stopIfTrue="1">
      <formula>J12="r"</formula>
    </cfRule>
  </conditionalFormatting>
  <conditionalFormatting sqref="I13 I18">
    <cfRule type="expression" priority="55" dxfId="0" stopIfTrue="1">
      <formula>J13="x"</formula>
    </cfRule>
  </conditionalFormatting>
  <conditionalFormatting sqref="I13 I18">
    <cfRule type="expression" priority="56" dxfId="1" stopIfTrue="1">
      <formula>J13="o"</formula>
    </cfRule>
    <cfRule type="expression" priority="57" dxfId="2" stopIfTrue="1">
      <formula>J13="r"</formula>
    </cfRule>
  </conditionalFormatting>
  <conditionalFormatting sqref="I14 I19">
    <cfRule type="expression" priority="58" dxfId="0" stopIfTrue="1">
      <formula>J14="x"</formula>
    </cfRule>
  </conditionalFormatting>
  <conditionalFormatting sqref="I14 I19">
    <cfRule type="expression" priority="59" dxfId="1" stopIfTrue="1">
      <formula>J14="o"</formula>
    </cfRule>
    <cfRule type="expression" priority="60" dxfId="2" stopIfTrue="1">
      <formula>J14="r"</formula>
    </cfRule>
  </conditionalFormatting>
  <conditionalFormatting sqref="I15 I20">
    <cfRule type="expression" priority="61" dxfId="0" stopIfTrue="1">
      <formula>J15="x"</formula>
    </cfRule>
  </conditionalFormatting>
  <conditionalFormatting sqref="I15 I20">
    <cfRule type="expression" priority="62" dxfId="1" stopIfTrue="1">
      <formula>J15="o"</formula>
    </cfRule>
    <cfRule type="expression" priority="63" dxfId="2" stopIfTrue="1">
      <formula>J15="r"</formula>
    </cfRule>
  </conditionalFormatting>
  <conditionalFormatting sqref="I16 I21">
    <cfRule type="expression" priority="64" dxfId="0" stopIfTrue="1">
      <formula>J16="x"</formula>
    </cfRule>
  </conditionalFormatting>
  <conditionalFormatting sqref="I16 I21">
    <cfRule type="expression" priority="65" dxfId="1" stopIfTrue="1">
      <formula>J16="o"</formula>
    </cfRule>
    <cfRule type="expression" priority="66" dxfId="2" stopIfTrue="1">
      <formula>J16="r"</formula>
    </cfRule>
  </conditionalFormatting>
  <conditionalFormatting sqref="I18:I21">
    <cfRule type="expression" priority="67" dxfId="0" stopIfTrue="1">
      <formula>J18="x"</formula>
    </cfRule>
  </conditionalFormatting>
  <conditionalFormatting sqref="I18:I21">
    <cfRule type="expression" priority="68" dxfId="1" stopIfTrue="1">
      <formula>J18="o"</formula>
    </cfRule>
    <cfRule type="expression" priority="69" dxfId="2" stopIfTrue="1">
      <formula>J18="r"</formula>
    </cfRule>
  </conditionalFormatting>
  <conditionalFormatting sqref="I22">
    <cfRule type="expression" priority="70" dxfId="0" stopIfTrue="1">
      <formula>J22="x"</formula>
    </cfRule>
  </conditionalFormatting>
  <conditionalFormatting sqref="I22">
    <cfRule type="expression" priority="71" dxfId="1" stopIfTrue="1">
      <formula>J22="o"</formula>
    </cfRule>
    <cfRule type="expression" priority="72" dxfId="2" stopIfTrue="1">
      <formula>J22="r"</formula>
    </cfRule>
  </conditionalFormatting>
  <conditionalFormatting sqref="K10">
    <cfRule type="expression" priority="73" dxfId="0" stopIfTrue="1">
      <formula>L10="x"</formula>
    </cfRule>
  </conditionalFormatting>
  <conditionalFormatting sqref="K10">
    <cfRule type="expression" priority="74" dxfId="1" stopIfTrue="1">
      <formula>L10="o"</formula>
    </cfRule>
    <cfRule type="expression" priority="75" dxfId="2" stopIfTrue="1">
      <formula>L10="r"</formula>
    </cfRule>
  </conditionalFormatting>
  <conditionalFormatting sqref="K11">
    <cfRule type="expression" priority="76" dxfId="0" stopIfTrue="1">
      <formula>L11="x"</formula>
    </cfRule>
  </conditionalFormatting>
  <conditionalFormatting sqref="K11">
    <cfRule type="expression" priority="77" dxfId="1" stopIfTrue="1">
      <formula>L11="o"</formula>
    </cfRule>
    <cfRule type="expression" priority="78" dxfId="2" stopIfTrue="1">
      <formula>L11="r"</formula>
    </cfRule>
  </conditionalFormatting>
  <conditionalFormatting sqref="K12 K17">
    <cfRule type="expression" priority="79" dxfId="0" stopIfTrue="1">
      <formula>L12="x"</formula>
    </cfRule>
  </conditionalFormatting>
  <conditionalFormatting sqref="K12 K17">
    <cfRule type="expression" priority="80" dxfId="1" stopIfTrue="1">
      <formula>L12="o"</formula>
    </cfRule>
    <cfRule type="expression" priority="81" dxfId="2" stopIfTrue="1">
      <formula>L12="r"</formula>
    </cfRule>
  </conditionalFormatting>
  <conditionalFormatting sqref="K13 K18">
    <cfRule type="expression" priority="82" dxfId="0" stopIfTrue="1">
      <formula>L13="x"</formula>
    </cfRule>
  </conditionalFormatting>
  <conditionalFormatting sqref="K13 K18">
    <cfRule type="expression" priority="83" dxfId="1" stopIfTrue="1">
      <formula>L13="o"</formula>
    </cfRule>
    <cfRule type="expression" priority="84" dxfId="2" stopIfTrue="1">
      <formula>L13="r"</formula>
    </cfRule>
  </conditionalFormatting>
  <conditionalFormatting sqref="K14 K19">
    <cfRule type="expression" priority="85" dxfId="0" stopIfTrue="1">
      <formula>L14="x"</formula>
    </cfRule>
  </conditionalFormatting>
  <conditionalFormatting sqref="K14 K19">
    <cfRule type="expression" priority="86" dxfId="1" stopIfTrue="1">
      <formula>L14="o"</formula>
    </cfRule>
    <cfRule type="expression" priority="87" dxfId="2" stopIfTrue="1">
      <formula>L14="r"</formula>
    </cfRule>
  </conditionalFormatting>
  <conditionalFormatting sqref="K15 K20">
    <cfRule type="expression" priority="88" dxfId="0" stopIfTrue="1">
      <formula>L15="x"</formula>
    </cfRule>
  </conditionalFormatting>
  <conditionalFormatting sqref="K15 K20">
    <cfRule type="expression" priority="89" dxfId="1" stopIfTrue="1">
      <formula>L15="o"</formula>
    </cfRule>
    <cfRule type="expression" priority="90" dxfId="2" stopIfTrue="1">
      <formula>L15="r"</formula>
    </cfRule>
  </conditionalFormatting>
  <conditionalFormatting sqref="K16 K21">
    <cfRule type="expression" priority="91" dxfId="0" stopIfTrue="1">
      <formula>L16="x"</formula>
    </cfRule>
  </conditionalFormatting>
  <conditionalFormatting sqref="K16 K21">
    <cfRule type="expression" priority="92" dxfId="1" stopIfTrue="1">
      <formula>L16="o"</formula>
    </cfRule>
    <cfRule type="expression" priority="93" dxfId="2" stopIfTrue="1">
      <formula>L16="r"</formula>
    </cfRule>
  </conditionalFormatting>
  <conditionalFormatting sqref="K18:K21">
    <cfRule type="expression" priority="94" dxfId="0" stopIfTrue="1">
      <formula>L18="x"</formula>
    </cfRule>
  </conditionalFormatting>
  <conditionalFormatting sqref="K18:K21">
    <cfRule type="expression" priority="95" dxfId="1" stopIfTrue="1">
      <formula>L18="o"</formula>
    </cfRule>
    <cfRule type="expression" priority="96" dxfId="2" stopIfTrue="1">
      <formula>L18="r"</formula>
    </cfRule>
  </conditionalFormatting>
  <conditionalFormatting sqref="K22">
    <cfRule type="expression" priority="97" dxfId="0" stopIfTrue="1">
      <formula>L22="x"</formula>
    </cfRule>
  </conditionalFormatting>
  <conditionalFormatting sqref="K22">
    <cfRule type="expression" priority="98" dxfId="1" stopIfTrue="1">
      <formula>L22="o"</formula>
    </cfRule>
    <cfRule type="expression" priority="99" dxfId="2" stopIfTrue="1">
      <formula>L22="r"</formula>
    </cfRule>
  </conditionalFormatting>
  <conditionalFormatting sqref="M10">
    <cfRule type="expression" priority="100" dxfId="0" stopIfTrue="1">
      <formula>N10="x"</formula>
    </cfRule>
  </conditionalFormatting>
  <conditionalFormatting sqref="M10">
    <cfRule type="expression" priority="101" dxfId="1" stopIfTrue="1">
      <formula>N10="o"</formula>
    </cfRule>
    <cfRule type="expression" priority="102" dxfId="2" stopIfTrue="1">
      <formula>N10="r"</formula>
    </cfRule>
  </conditionalFormatting>
  <conditionalFormatting sqref="M11">
    <cfRule type="expression" priority="103" dxfId="0" stopIfTrue="1">
      <formula>N11="x"</formula>
    </cfRule>
  </conditionalFormatting>
  <conditionalFormatting sqref="M11">
    <cfRule type="expression" priority="104" dxfId="1" stopIfTrue="1">
      <formula>N11="o"</formula>
    </cfRule>
    <cfRule type="expression" priority="105" dxfId="2" stopIfTrue="1">
      <formula>N11="r"</formula>
    </cfRule>
  </conditionalFormatting>
  <conditionalFormatting sqref="M12 M17">
    <cfRule type="expression" priority="106" dxfId="0" stopIfTrue="1">
      <formula>N12="x"</formula>
    </cfRule>
  </conditionalFormatting>
  <conditionalFormatting sqref="M12 M17">
    <cfRule type="expression" priority="107" dxfId="1" stopIfTrue="1">
      <formula>N12="o"</formula>
    </cfRule>
    <cfRule type="expression" priority="108" dxfId="2" stopIfTrue="1">
      <formula>N12="r"</formula>
    </cfRule>
  </conditionalFormatting>
  <conditionalFormatting sqref="M13 M18">
    <cfRule type="expression" priority="109" dxfId="0" stopIfTrue="1">
      <formula>N13="x"</formula>
    </cfRule>
  </conditionalFormatting>
  <conditionalFormatting sqref="M13 M18">
    <cfRule type="expression" priority="110" dxfId="1" stopIfTrue="1">
      <formula>N13="o"</formula>
    </cfRule>
    <cfRule type="expression" priority="111" dxfId="2" stopIfTrue="1">
      <formula>N13="r"</formula>
    </cfRule>
  </conditionalFormatting>
  <conditionalFormatting sqref="M14 M19">
    <cfRule type="expression" priority="112" dxfId="0" stopIfTrue="1">
      <formula>N14="x"</formula>
    </cfRule>
  </conditionalFormatting>
  <conditionalFormatting sqref="M14 M19">
    <cfRule type="expression" priority="113" dxfId="1" stopIfTrue="1">
      <formula>N14="o"</formula>
    </cfRule>
    <cfRule type="expression" priority="114" dxfId="2" stopIfTrue="1">
      <formula>N14="r"</formula>
    </cfRule>
  </conditionalFormatting>
  <conditionalFormatting sqref="M15 M20">
    <cfRule type="expression" priority="115" dxfId="0" stopIfTrue="1">
      <formula>N15="x"</formula>
    </cfRule>
  </conditionalFormatting>
  <conditionalFormatting sqref="M15 M20">
    <cfRule type="expression" priority="116" dxfId="1" stopIfTrue="1">
      <formula>N15="o"</formula>
    </cfRule>
    <cfRule type="expression" priority="117" dxfId="2" stopIfTrue="1">
      <formula>N15="r"</formula>
    </cfRule>
  </conditionalFormatting>
  <conditionalFormatting sqref="M16 M21">
    <cfRule type="expression" priority="118" dxfId="0" stopIfTrue="1">
      <formula>N16="x"</formula>
    </cfRule>
  </conditionalFormatting>
  <conditionalFormatting sqref="M16 M21">
    <cfRule type="expression" priority="119" dxfId="1" stopIfTrue="1">
      <formula>N16="o"</formula>
    </cfRule>
    <cfRule type="expression" priority="120" dxfId="2" stopIfTrue="1">
      <formula>N16="r"</formula>
    </cfRule>
  </conditionalFormatting>
  <conditionalFormatting sqref="M18:M21">
    <cfRule type="expression" priority="121" dxfId="0" stopIfTrue="1">
      <formula>N18="x"</formula>
    </cfRule>
  </conditionalFormatting>
  <conditionalFormatting sqref="M18:M21">
    <cfRule type="expression" priority="122" dxfId="1" stopIfTrue="1">
      <formula>N18="o"</formula>
    </cfRule>
    <cfRule type="expression" priority="123" dxfId="2" stopIfTrue="1">
      <formula>N18="r"</formula>
    </cfRule>
  </conditionalFormatting>
  <conditionalFormatting sqref="M22">
    <cfRule type="expression" priority="124" dxfId="0" stopIfTrue="1">
      <formula>N22="x"</formula>
    </cfRule>
  </conditionalFormatting>
  <conditionalFormatting sqref="M22">
    <cfRule type="expression" priority="125" dxfId="1" stopIfTrue="1">
      <formula>N22="o"</formula>
    </cfRule>
    <cfRule type="expression" priority="126" dxfId="2" stopIfTrue="1">
      <formula>N22="r"</formula>
    </cfRule>
  </conditionalFormatting>
  <conditionalFormatting sqref="O10">
    <cfRule type="expression" priority="127" dxfId="0" stopIfTrue="1">
      <formula>P10="x"</formula>
    </cfRule>
  </conditionalFormatting>
  <conditionalFormatting sqref="O10">
    <cfRule type="expression" priority="128" dxfId="1" stopIfTrue="1">
      <formula>P10="o"</formula>
    </cfRule>
    <cfRule type="expression" priority="129" dxfId="2" stopIfTrue="1">
      <formula>P10="r"</formula>
    </cfRule>
  </conditionalFormatting>
  <conditionalFormatting sqref="O11">
    <cfRule type="expression" priority="130" dxfId="0" stopIfTrue="1">
      <formula>P11="x"</formula>
    </cfRule>
  </conditionalFormatting>
  <conditionalFormatting sqref="O11">
    <cfRule type="expression" priority="131" dxfId="1" stopIfTrue="1">
      <formula>P11="o"</formula>
    </cfRule>
    <cfRule type="expression" priority="132" dxfId="2" stopIfTrue="1">
      <formula>P11="r"</formula>
    </cfRule>
  </conditionalFormatting>
  <conditionalFormatting sqref="O12 O17">
    <cfRule type="expression" priority="133" dxfId="0" stopIfTrue="1">
      <formula>P12="x"</formula>
    </cfRule>
  </conditionalFormatting>
  <conditionalFormatting sqref="O12 O17">
    <cfRule type="expression" priority="134" dxfId="1" stopIfTrue="1">
      <formula>P12="o"</formula>
    </cfRule>
    <cfRule type="expression" priority="135" dxfId="2" stopIfTrue="1">
      <formula>P12="r"</formula>
    </cfRule>
  </conditionalFormatting>
  <conditionalFormatting sqref="O13 O18">
    <cfRule type="expression" priority="136" dxfId="0" stopIfTrue="1">
      <formula>P13="x"</formula>
    </cfRule>
  </conditionalFormatting>
  <conditionalFormatting sqref="O13 O18">
    <cfRule type="expression" priority="137" dxfId="1" stopIfTrue="1">
      <formula>P13="o"</formula>
    </cfRule>
    <cfRule type="expression" priority="138" dxfId="2" stopIfTrue="1">
      <formula>P13="r"</formula>
    </cfRule>
  </conditionalFormatting>
  <conditionalFormatting sqref="O14 O19">
    <cfRule type="expression" priority="139" dxfId="0" stopIfTrue="1">
      <formula>P14="x"</formula>
    </cfRule>
  </conditionalFormatting>
  <conditionalFormatting sqref="O14 O19">
    <cfRule type="expression" priority="140" dxfId="1" stopIfTrue="1">
      <formula>P14="o"</formula>
    </cfRule>
    <cfRule type="expression" priority="141" dxfId="2" stopIfTrue="1">
      <formula>P14="r"</formula>
    </cfRule>
  </conditionalFormatting>
  <conditionalFormatting sqref="O15 O20">
    <cfRule type="expression" priority="142" dxfId="0" stopIfTrue="1">
      <formula>P15="x"</formula>
    </cfRule>
  </conditionalFormatting>
  <conditionalFormatting sqref="O15 O20">
    <cfRule type="expression" priority="143" dxfId="1" stopIfTrue="1">
      <formula>P15="o"</formula>
    </cfRule>
    <cfRule type="expression" priority="144" dxfId="2" stopIfTrue="1">
      <formula>P15="r"</formula>
    </cfRule>
  </conditionalFormatting>
  <conditionalFormatting sqref="O16 O21">
    <cfRule type="expression" priority="145" dxfId="0" stopIfTrue="1">
      <formula>P16="x"</formula>
    </cfRule>
  </conditionalFormatting>
  <conditionalFormatting sqref="O16 O21">
    <cfRule type="expression" priority="146" dxfId="1" stopIfTrue="1">
      <formula>P16="o"</formula>
    </cfRule>
    <cfRule type="expression" priority="147" dxfId="2" stopIfTrue="1">
      <formula>P16="r"</formula>
    </cfRule>
  </conditionalFormatting>
  <conditionalFormatting sqref="O18:O21">
    <cfRule type="expression" priority="148" dxfId="0" stopIfTrue="1">
      <formula>P18="x"</formula>
    </cfRule>
  </conditionalFormatting>
  <conditionalFormatting sqref="O18:O21">
    <cfRule type="expression" priority="149" dxfId="1" stopIfTrue="1">
      <formula>P18="o"</formula>
    </cfRule>
    <cfRule type="expression" priority="150" dxfId="2" stopIfTrue="1">
      <formula>P18="r"</formula>
    </cfRule>
  </conditionalFormatting>
  <conditionalFormatting sqref="O22">
    <cfRule type="expression" priority="151" dxfId="0" stopIfTrue="1">
      <formula>P22="x"</formula>
    </cfRule>
  </conditionalFormatting>
  <conditionalFormatting sqref="O22">
    <cfRule type="expression" priority="152" dxfId="1" stopIfTrue="1">
      <formula>P22="o"</formula>
    </cfRule>
    <cfRule type="expression" priority="153" dxfId="2" stopIfTrue="1">
      <formula>P22="r"</formula>
    </cfRule>
  </conditionalFormatting>
  <conditionalFormatting sqref="Q10">
    <cfRule type="expression" priority="154" dxfId="0" stopIfTrue="1">
      <formula>R10="x"</formula>
    </cfRule>
  </conditionalFormatting>
  <conditionalFormatting sqref="Q10">
    <cfRule type="expression" priority="155" dxfId="1" stopIfTrue="1">
      <formula>R10="o"</formula>
    </cfRule>
    <cfRule type="expression" priority="156" dxfId="2" stopIfTrue="1">
      <formula>R10="r"</formula>
    </cfRule>
  </conditionalFormatting>
  <conditionalFormatting sqref="Q11">
    <cfRule type="expression" priority="157" dxfId="0" stopIfTrue="1">
      <formula>R11="x"</formula>
    </cfRule>
  </conditionalFormatting>
  <conditionalFormatting sqref="Q11">
    <cfRule type="expression" priority="158" dxfId="1" stopIfTrue="1">
      <formula>R11="o"</formula>
    </cfRule>
    <cfRule type="expression" priority="159" dxfId="2" stopIfTrue="1">
      <formula>R11="r"</formula>
    </cfRule>
  </conditionalFormatting>
  <conditionalFormatting sqref="Q12 Q17">
    <cfRule type="expression" priority="160" dxfId="0" stopIfTrue="1">
      <formula>R12="x"</formula>
    </cfRule>
  </conditionalFormatting>
  <conditionalFormatting sqref="Q12 Q17">
    <cfRule type="expression" priority="161" dxfId="1" stopIfTrue="1">
      <formula>R12="o"</formula>
    </cfRule>
    <cfRule type="expression" priority="162" dxfId="2" stopIfTrue="1">
      <formula>R12="r"</formula>
    </cfRule>
  </conditionalFormatting>
  <conditionalFormatting sqref="Q13 Q18">
    <cfRule type="expression" priority="163" dxfId="0" stopIfTrue="1">
      <formula>R13="x"</formula>
    </cfRule>
  </conditionalFormatting>
  <conditionalFormatting sqref="Q13 Q18">
    <cfRule type="expression" priority="164" dxfId="1" stopIfTrue="1">
      <formula>R13="o"</formula>
    </cfRule>
    <cfRule type="expression" priority="165" dxfId="2" stopIfTrue="1">
      <formula>R13="r"</formula>
    </cfRule>
  </conditionalFormatting>
  <conditionalFormatting sqref="Q14 Q19">
    <cfRule type="expression" priority="166" dxfId="0" stopIfTrue="1">
      <formula>R14="x"</formula>
    </cfRule>
  </conditionalFormatting>
  <conditionalFormatting sqref="Q14 Q19">
    <cfRule type="expression" priority="167" dxfId="1" stopIfTrue="1">
      <formula>R14="o"</formula>
    </cfRule>
    <cfRule type="expression" priority="168" dxfId="2" stopIfTrue="1">
      <formula>R14="r"</formula>
    </cfRule>
  </conditionalFormatting>
  <conditionalFormatting sqref="Q15 Q20">
    <cfRule type="expression" priority="169" dxfId="0" stopIfTrue="1">
      <formula>R15="x"</formula>
    </cfRule>
  </conditionalFormatting>
  <conditionalFormatting sqref="Q15 Q20">
    <cfRule type="expression" priority="170" dxfId="1" stopIfTrue="1">
      <formula>R15="o"</formula>
    </cfRule>
    <cfRule type="expression" priority="171" dxfId="2" stopIfTrue="1">
      <formula>R15="r"</formula>
    </cfRule>
  </conditionalFormatting>
  <conditionalFormatting sqref="Q16 Q21">
    <cfRule type="expression" priority="172" dxfId="0" stopIfTrue="1">
      <formula>R16="x"</formula>
    </cfRule>
  </conditionalFormatting>
  <conditionalFormatting sqref="Q16 Q21">
    <cfRule type="expression" priority="173" dxfId="1" stopIfTrue="1">
      <formula>R16="o"</formula>
    </cfRule>
    <cfRule type="expression" priority="174" dxfId="2" stopIfTrue="1">
      <formula>R16="r"</formula>
    </cfRule>
  </conditionalFormatting>
  <conditionalFormatting sqref="Q18:Q21">
    <cfRule type="expression" priority="175" dxfId="0" stopIfTrue="1">
      <formula>R18="x"</formula>
    </cfRule>
  </conditionalFormatting>
  <conditionalFormatting sqref="Q18:Q21">
    <cfRule type="expression" priority="176" dxfId="1" stopIfTrue="1">
      <formula>R18="o"</formula>
    </cfRule>
    <cfRule type="expression" priority="177" dxfId="2" stopIfTrue="1">
      <formula>R18="r"</formula>
    </cfRule>
  </conditionalFormatting>
  <conditionalFormatting sqref="Q22">
    <cfRule type="expression" priority="178" dxfId="0" stopIfTrue="1">
      <formula>R22="x"</formula>
    </cfRule>
  </conditionalFormatting>
  <conditionalFormatting sqref="Q22">
    <cfRule type="expression" priority="179" dxfId="1" stopIfTrue="1">
      <formula>R22="o"</formula>
    </cfRule>
    <cfRule type="expression" priority="180" dxfId="2" stopIfTrue="1">
      <formula>R22="r"</formula>
    </cfRule>
  </conditionalFormatting>
  <conditionalFormatting sqref="G42 G48">
    <cfRule type="expression" priority="181" dxfId="0" stopIfTrue="1">
      <formula>H42="x"</formula>
    </cfRule>
  </conditionalFormatting>
  <conditionalFormatting sqref="G42 G48">
    <cfRule type="expression" priority="182" dxfId="1" stopIfTrue="1">
      <formula>H42="o"</formula>
    </cfRule>
    <cfRule type="expression" priority="183" dxfId="2" stopIfTrue="1">
      <formula>H42="r"</formula>
    </cfRule>
  </conditionalFormatting>
  <conditionalFormatting sqref="G74 G70 G78">
    <cfRule type="expression" priority="184" dxfId="0" stopIfTrue="1">
      <formula>H70="x"</formula>
    </cfRule>
  </conditionalFormatting>
  <conditionalFormatting sqref="G74 G70 G78">
    <cfRule type="expression" priority="185" dxfId="1" stopIfTrue="1">
      <formula>H70="o"</formula>
    </cfRule>
    <cfRule type="expression" priority="186" dxfId="2" stopIfTrue="1">
      <formula>H70="r"</formula>
    </cfRule>
  </conditionalFormatting>
  <conditionalFormatting sqref="G44 G50">
    <cfRule type="expression" priority="187" dxfId="0" stopIfTrue="1">
      <formula>H44="x"</formula>
    </cfRule>
  </conditionalFormatting>
  <conditionalFormatting sqref="G44 G50">
    <cfRule type="expression" priority="188" dxfId="1" stopIfTrue="1">
      <formula>H44="o"</formula>
    </cfRule>
    <cfRule type="expression" priority="189" dxfId="2" stopIfTrue="1">
      <formula>H44="r"</formula>
    </cfRule>
  </conditionalFormatting>
  <conditionalFormatting sqref="G45 G51">
    <cfRule type="expression" priority="190" dxfId="0" stopIfTrue="1">
      <formula>H45="x"</formula>
    </cfRule>
  </conditionalFormatting>
  <conditionalFormatting sqref="G45 G51">
    <cfRule type="expression" priority="191" dxfId="1" stopIfTrue="1">
      <formula>H45="o"</formula>
    </cfRule>
    <cfRule type="expression" priority="192" dxfId="2" stopIfTrue="1">
      <formula>H45="r"</formula>
    </cfRule>
  </conditionalFormatting>
  <conditionalFormatting sqref="G46 G52">
    <cfRule type="expression" priority="193" dxfId="0" stopIfTrue="1">
      <formula>H46="x"</formula>
    </cfRule>
  </conditionalFormatting>
  <conditionalFormatting sqref="G46 G52">
    <cfRule type="expression" priority="194" dxfId="1" stopIfTrue="1">
      <formula>H46="o"</formula>
    </cfRule>
    <cfRule type="expression" priority="195" dxfId="2" stopIfTrue="1">
      <formula>H46="r"</formula>
    </cfRule>
  </conditionalFormatting>
  <conditionalFormatting sqref="G47">
    <cfRule type="expression" priority="196" dxfId="0" stopIfTrue="1">
      <formula>H47="x"</formula>
    </cfRule>
  </conditionalFormatting>
  <conditionalFormatting sqref="G47">
    <cfRule type="expression" priority="197" dxfId="1" stopIfTrue="1">
      <formula>H47="o"</formula>
    </cfRule>
    <cfRule type="expression" priority="198" dxfId="2" stopIfTrue="1">
      <formula>H47="r"</formula>
    </cfRule>
  </conditionalFormatting>
  <conditionalFormatting sqref="I42 I48">
    <cfRule type="expression" priority="199" dxfId="0" stopIfTrue="1">
      <formula>J42="x"</formula>
    </cfRule>
  </conditionalFormatting>
  <conditionalFormatting sqref="I42 I48">
    <cfRule type="expression" priority="200" dxfId="1" stopIfTrue="1">
      <formula>J42="o"</formula>
    </cfRule>
    <cfRule type="expression" priority="201" dxfId="2" stopIfTrue="1">
      <formula>J42="r"</formula>
    </cfRule>
  </conditionalFormatting>
  <conditionalFormatting sqref="I74 I70 I78">
    <cfRule type="expression" priority="202" dxfId="0" stopIfTrue="1">
      <formula>J70="x"</formula>
    </cfRule>
  </conditionalFormatting>
  <conditionalFormatting sqref="I74 I70 I78">
    <cfRule type="expression" priority="203" dxfId="1" stopIfTrue="1">
      <formula>J70="o"</formula>
    </cfRule>
    <cfRule type="expression" priority="204" dxfId="2" stopIfTrue="1">
      <formula>J70="r"</formula>
    </cfRule>
  </conditionalFormatting>
  <conditionalFormatting sqref="I44 I50">
    <cfRule type="expression" priority="205" dxfId="0" stopIfTrue="1">
      <formula>J44="x"</formula>
    </cfRule>
  </conditionalFormatting>
  <conditionalFormatting sqref="I44 I50">
    <cfRule type="expression" priority="206" dxfId="1" stopIfTrue="1">
      <formula>J44="o"</formula>
    </cfRule>
    <cfRule type="expression" priority="207" dxfId="2" stopIfTrue="1">
      <formula>J44="r"</formula>
    </cfRule>
  </conditionalFormatting>
  <conditionalFormatting sqref="I45 I51">
    <cfRule type="expression" priority="208" dxfId="0" stopIfTrue="1">
      <formula>J45="x"</formula>
    </cfRule>
  </conditionalFormatting>
  <conditionalFormatting sqref="I45 I51">
    <cfRule type="expression" priority="209" dxfId="1" stopIfTrue="1">
      <formula>J45="o"</formula>
    </cfRule>
    <cfRule type="expression" priority="210" dxfId="2" stopIfTrue="1">
      <formula>J45="r"</formula>
    </cfRule>
  </conditionalFormatting>
  <conditionalFormatting sqref="I46 I52">
    <cfRule type="expression" priority="211" dxfId="0" stopIfTrue="1">
      <formula>J46="x"</formula>
    </cfRule>
  </conditionalFormatting>
  <conditionalFormatting sqref="I46 I52">
    <cfRule type="expression" priority="212" dxfId="1" stopIfTrue="1">
      <formula>J46="o"</formula>
    </cfRule>
    <cfRule type="expression" priority="213" dxfId="2" stopIfTrue="1">
      <formula>J46="r"</formula>
    </cfRule>
  </conditionalFormatting>
  <conditionalFormatting sqref="I47">
    <cfRule type="expression" priority="214" dxfId="0" stopIfTrue="1">
      <formula>J47="x"</formula>
    </cfRule>
  </conditionalFormatting>
  <conditionalFormatting sqref="I47">
    <cfRule type="expression" priority="215" dxfId="1" stopIfTrue="1">
      <formula>J47="o"</formula>
    </cfRule>
    <cfRule type="expression" priority="216" dxfId="2" stopIfTrue="1">
      <formula>J47="r"</formula>
    </cfRule>
  </conditionalFormatting>
  <conditionalFormatting sqref="K42 K48">
    <cfRule type="expression" priority="217" dxfId="0" stopIfTrue="1">
      <formula>L42="x"</formula>
    </cfRule>
  </conditionalFormatting>
  <conditionalFormatting sqref="K42 K48">
    <cfRule type="expression" priority="218" dxfId="1" stopIfTrue="1">
      <formula>L42="o"</formula>
    </cfRule>
    <cfRule type="expression" priority="219" dxfId="2" stopIfTrue="1">
      <formula>L42="r"</formula>
    </cfRule>
  </conditionalFormatting>
  <conditionalFormatting sqref="K74 K70 K78">
    <cfRule type="expression" priority="220" dxfId="0" stopIfTrue="1">
      <formula>L70="x"</formula>
    </cfRule>
  </conditionalFormatting>
  <conditionalFormatting sqref="K74 K70 K78">
    <cfRule type="expression" priority="221" dxfId="1" stopIfTrue="1">
      <formula>L70="o"</formula>
    </cfRule>
    <cfRule type="expression" priority="222" dxfId="2" stopIfTrue="1">
      <formula>L70="r"</formula>
    </cfRule>
  </conditionalFormatting>
  <conditionalFormatting sqref="K44 K50">
    <cfRule type="expression" priority="223" dxfId="0" stopIfTrue="1">
      <formula>L44="x"</formula>
    </cfRule>
  </conditionalFormatting>
  <conditionalFormatting sqref="K44 K50">
    <cfRule type="expression" priority="224" dxfId="1" stopIfTrue="1">
      <formula>L44="o"</formula>
    </cfRule>
    <cfRule type="expression" priority="225" dxfId="2" stopIfTrue="1">
      <formula>L44="r"</formula>
    </cfRule>
  </conditionalFormatting>
  <conditionalFormatting sqref="K45 K51">
    <cfRule type="expression" priority="226" dxfId="0" stopIfTrue="1">
      <formula>L45="x"</formula>
    </cfRule>
  </conditionalFormatting>
  <conditionalFormatting sqref="K45 K51">
    <cfRule type="expression" priority="227" dxfId="1" stopIfTrue="1">
      <formula>L45="o"</formula>
    </cfRule>
    <cfRule type="expression" priority="228" dxfId="2" stopIfTrue="1">
      <formula>L45="r"</formula>
    </cfRule>
  </conditionalFormatting>
  <conditionalFormatting sqref="K46 K52">
    <cfRule type="expression" priority="229" dxfId="0" stopIfTrue="1">
      <formula>L46="x"</formula>
    </cfRule>
  </conditionalFormatting>
  <conditionalFormatting sqref="K46 K52">
    <cfRule type="expression" priority="230" dxfId="1" stopIfTrue="1">
      <formula>L46="o"</formula>
    </cfRule>
    <cfRule type="expression" priority="231" dxfId="2" stopIfTrue="1">
      <formula>L46="r"</formula>
    </cfRule>
  </conditionalFormatting>
  <conditionalFormatting sqref="K47">
    <cfRule type="expression" priority="232" dxfId="0" stopIfTrue="1">
      <formula>L47="x"</formula>
    </cfRule>
  </conditionalFormatting>
  <conditionalFormatting sqref="K47">
    <cfRule type="expression" priority="233" dxfId="1" stopIfTrue="1">
      <formula>L47="o"</formula>
    </cfRule>
    <cfRule type="expression" priority="234" dxfId="2" stopIfTrue="1">
      <formula>L47="r"</formula>
    </cfRule>
  </conditionalFormatting>
  <conditionalFormatting sqref="M42 M48">
    <cfRule type="expression" priority="235" dxfId="0" stopIfTrue="1">
      <formula>N42="x"</formula>
    </cfRule>
  </conditionalFormatting>
  <conditionalFormatting sqref="M42 M48">
    <cfRule type="expression" priority="236" dxfId="1" stopIfTrue="1">
      <formula>N42="o"</formula>
    </cfRule>
    <cfRule type="expression" priority="237" dxfId="2" stopIfTrue="1">
      <formula>N42="r"</formula>
    </cfRule>
  </conditionalFormatting>
  <conditionalFormatting sqref="M74 M70 M78">
    <cfRule type="expression" priority="238" dxfId="0" stopIfTrue="1">
      <formula>N70="x"</formula>
    </cfRule>
  </conditionalFormatting>
  <conditionalFormatting sqref="M74 M70 M78">
    <cfRule type="expression" priority="239" dxfId="1" stopIfTrue="1">
      <formula>N70="o"</formula>
    </cfRule>
    <cfRule type="expression" priority="240" dxfId="2" stopIfTrue="1">
      <formula>N70="r"</formula>
    </cfRule>
  </conditionalFormatting>
  <conditionalFormatting sqref="M44 M50">
    <cfRule type="expression" priority="241" dxfId="0" stopIfTrue="1">
      <formula>N44="x"</formula>
    </cfRule>
  </conditionalFormatting>
  <conditionalFormatting sqref="M44 M50">
    <cfRule type="expression" priority="242" dxfId="1" stopIfTrue="1">
      <formula>N44="o"</formula>
    </cfRule>
    <cfRule type="expression" priority="243" dxfId="2" stopIfTrue="1">
      <formula>N44="r"</formula>
    </cfRule>
  </conditionalFormatting>
  <conditionalFormatting sqref="M45 M51">
    <cfRule type="expression" priority="244" dxfId="0" stopIfTrue="1">
      <formula>N45="x"</formula>
    </cfRule>
  </conditionalFormatting>
  <conditionalFormatting sqref="M45 M51">
    <cfRule type="expression" priority="245" dxfId="1" stopIfTrue="1">
      <formula>N45="o"</formula>
    </cfRule>
    <cfRule type="expression" priority="246" dxfId="2" stopIfTrue="1">
      <formula>N45="r"</formula>
    </cfRule>
  </conditionalFormatting>
  <conditionalFormatting sqref="M46 M52">
    <cfRule type="expression" priority="247" dxfId="0" stopIfTrue="1">
      <formula>N46="x"</formula>
    </cfRule>
  </conditionalFormatting>
  <conditionalFormatting sqref="M46 M52">
    <cfRule type="expression" priority="248" dxfId="1" stopIfTrue="1">
      <formula>N46="o"</formula>
    </cfRule>
    <cfRule type="expression" priority="249" dxfId="2" stopIfTrue="1">
      <formula>N46="r"</formula>
    </cfRule>
  </conditionalFormatting>
  <conditionalFormatting sqref="M47">
    <cfRule type="expression" priority="250" dxfId="0" stopIfTrue="1">
      <formula>N47="x"</formula>
    </cfRule>
  </conditionalFormatting>
  <conditionalFormatting sqref="M47">
    <cfRule type="expression" priority="251" dxfId="1" stopIfTrue="1">
      <formula>N47="o"</formula>
    </cfRule>
    <cfRule type="expression" priority="252" dxfId="2" stopIfTrue="1">
      <formula>N47="r"</formula>
    </cfRule>
  </conditionalFormatting>
  <conditionalFormatting sqref="O42 O48">
    <cfRule type="expression" priority="253" dxfId="0" stopIfTrue="1">
      <formula>P42="x"</formula>
    </cfRule>
  </conditionalFormatting>
  <conditionalFormatting sqref="O42 O48">
    <cfRule type="expression" priority="254" dxfId="1" stopIfTrue="1">
      <formula>P42="o"</formula>
    </cfRule>
    <cfRule type="expression" priority="255" dxfId="2" stopIfTrue="1">
      <formula>P42="r"</formula>
    </cfRule>
  </conditionalFormatting>
  <conditionalFormatting sqref="O74 O70 O78">
    <cfRule type="expression" priority="256" dxfId="0" stopIfTrue="1">
      <formula>P70="x"</formula>
    </cfRule>
  </conditionalFormatting>
  <conditionalFormatting sqref="O74 O70 O78">
    <cfRule type="expression" priority="257" dxfId="1" stopIfTrue="1">
      <formula>P70="o"</formula>
    </cfRule>
    <cfRule type="expression" priority="258" dxfId="2" stopIfTrue="1">
      <formula>P70="r"</formula>
    </cfRule>
  </conditionalFormatting>
  <conditionalFormatting sqref="O44 O50">
    <cfRule type="expression" priority="259" dxfId="0" stopIfTrue="1">
      <formula>P44="x"</formula>
    </cfRule>
  </conditionalFormatting>
  <conditionalFormatting sqref="O44 O50">
    <cfRule type="expression" priority="260" dxfId="1" stopIfTrue="1">
      <formula>P44="o"</formula>
    </cfRule>
    <cfRule type="expression" priority="261" dxfId="2" stopIfTrue="1">
      <formula>P44="r"</formula>
    </cfRule>
  </conditionalFormatting>
  <conditionalFormatting sqref="O45 O51">
    <cfRule type="expression" priority="262" dxfId="0" stopIfTrue="1">
      <formula>P45="x"</formula>
    </cfRule>
  </conditionalFormatting>
  <conditionalFormatting sqref="O45 O51">
    <cfRule type="expression" priority="263" dxfId="1" stopIfTrue="1">
      <formula>P45="o"</formula>
    </cfRule>
    <cfRule type="expression" priority="264" dxfId="2" stopIfTrue="1">
      <formula>P45="r"</formula>
    </cfRule>
  </conditionalFormatting>
  <conditionalFormatting sqref="O46 O52">
    <cfRule type="expression" priority="265" dxfId="0" stopIfTrue="1">
      <formula>P46="x"</formula>
    </cfRule>
  </conditionalFormatting>
  <conditionalFormatting sqref="O46 O52">
    <cfRule type="expression" priority="266" dxfId="1" stopIfTrue="1">
      <formula>P46="o"</formula>
    </cfRule>
    <cfRule type="expression" priority="267" dxfId="2" stopIfTrue="1">
      <formula>P46="r"</formula>
    </cfRule>
  </conditionalFormatting>
  <conditionalFormatting sqref="O47">
    <cfRule type="expression" priority="268" dxfId="0" stopIfTrue="1">
      <formula>P47="x"</formula>
    </cfRule>
  </conditionalFormatting>
  <conditionalFormatting sqref="O47">
    <cfRule type="expression" priority="269" dxfId="1" stopIfTrue="1">
      <formula>P47="o"</formula>
    </cfRule>
    <cfRule type="expression" priority="270" dxfId="2" stopIfTrue="1">
      <formula>P47="r"</formula>
    </cfRule>
  </conditionalFormatting>
  <conditionalFormatting sqref="Q42 Q48">
    <cfRule type="expression" priority="271" dxfId="0" stopIfTrue="1">
      <formula>R42="x"</formula>
    </cfRule>
  </conditionalFormatting>
  <conditionalFormatting sqref="Q42 Q48">
    <cfRule type="expression" priority="272" dxfId="1" stopIfTrue="1">
      <formula>R42="o"</formula>
    </cfRule>
    <cfRule type="expression" priority="273" dxfId="2" stopIfTrue="1">
      <formula>R42="r"</formula>
    </cfRule>
  </conditionalFormatting>
  <conditionalFormatting sqref="Q74 Q70 Q78">
    <cfRule type="expression" priority="274" dxfId="0" stopIfTrue="1">
      <formula>R70="x"</formula>
    </cfRule>
  </conditionalFormatting>
  <conditionalFormatting sqref="Q74 Q70 Q78">
    <cfRule type="expression" priority="275" dxfId="1" stopIfTrue="1">
      <formula>R70="o"</formula>
    </cfRule>
    <cfRule type="expression" priority="276" dxfId="2" stopIfTrue="1">
      <formula>R70="r"</formula>
    </cfRule>
  </conditionalFormatting>
  <conditionalFormatting sqref="Q44 Q50">
    <cfRule type="expression" priority="277" dxfId="0" stopIfTrue="1">
      <formula>R44="x"</formula>
    </cfRule>
  </conditionalFormatting>
  <conditionalFormatting sqref="Q44 Q50">
    <cfRule type="expression" priority="278" dxfId="1" stopIfTrue="1">
      <formula>R44="o"</formula>
    </cfRule>
    <cfRule type="expression" priority="279" dxfId="2" stopIfTrue="1">
      <formula>R44="r"</formula>
    </cfRule>
  </conditionalFormatting>
  <conditionalFormatting sqref="Q45 Q51">
    <cfRule type="expression" priority="280" dxfId="0" stopIfTrue="1">
      <formula>R45="x"</formula>
    </cfRule>
  </conditionalFormatting>
  <conditionalFormatting sqref="Q45 Q51">
    <cfRule type="expression" priority="281" dxfId="1" stopIfTrue="1">
      <formula>R45="o"</formula>
    </cfRule>
    <cfRule type="expression" priority="282" dxfId="2" stopIfTrue="1">
      <formula>R45="r"</formula>
    </cfRule>
  </conditionalFormatting>
  <conditionalFormatting sqref="Q46 Q52">
    <cfRule type="expression" priority="283" dxfId="0" stopIfTrue="1">
      <formula>R46="x"</formula>
    </cfRule>
  </conditionalFormatting>
  <conditionalFormatting sqref="Q46 Q52">
    <cfRule type="expression" priority="284" dxfId="1" stopIfTrue="1">
      <formula>R46="o"</formula>
    </cfRule>
    <cfRule type="expression" priority="285" dxfId="2" stopIfTrue="1">
      <formula>R46="r"</formula>
    </cfRule>
  </conditionalFormatting>
  <conditionalFormatting sqref="Q47">
    <cfRule type="expression" priority="286" dxfId="0" stopIfTrue="1">
      <formula>R47="x"</formula>
    </cfRule>
  </conditionalFormatting>
  <conditionalFormatting sqref="Q47">
    <cfRule type="expression" priority="287" dxfId="1" stopIfTrue="1">
      <formula>R47="o"</formula>
    </cfRule>
    <cfRule type="expression" priority="288" dxfId="2" stopIfTrue="1">
      <formula>R47="r"</formula>
    </cfRule>
  </conditionalFormatting>
  <conditionalFormatting sqref="G69 G77">
    <cfRule type="expression" priority="289" dxfId="0" stopIfTrue="1">
      <formula>H69="x"</formula>
    </cfRule>
  </conditionalFormatting>
  <conditionalFormatting sqref="G69 G77">
    <cfRule type="expression" priority="290" dxfId="1" stopIfTrue="1">
      <formula>H69="o"</formula>
    </cfRule>
    <cfRule type="expression" priority="291" dxfId="2" stopIfTrue="1">
      <formula>H69="r"</formula>
    </cfRule>
  </conditionalFormatting>
  <conditionalFormatting sqref="G43">
    <cfRule type="expression" priority="292" dxfId="0" stopIfTrue="1">
      <formula>H43="x"</formula>
    </cfRule>
  </conditionalFormatting>
  <conditionalFormatting sqref="G43">
    <cfRule type="expression" priority="293" dxfId="1" stopIfTrue="1">
      <formula>H43="o"</formula>
    </cfRule>
    <cfRule type="expression" priority="294" dxfId="2" stopIfTrue="1">
      <formula>H43="r"</formula>
    </cfRule>
  </conditionalFormatting>
  <conditionalFormatting sqref="G71">
    <cfRule type="expression" priority="295" dxfId="0" stopIfTrue="1">
      <formula>H71="x"</formula>
    </cfRule>
  </conditionalFormatting>
  <conditionalFormatting sqref="G71">
    <cfRule type="expression" priority="296" dxfId="1" stopIfTrue="1">
      <formula>H71="o"</formula>
    </cfRule>
    <cfRule type="expression" priority="297" dxfId="2" stopIfTrue="1">
      <formula>H71="r"</formula>
    </cfRule>
  </conditionalFormatting>
  <conditionalFormatting sqref="G72">
    <cfRule type="expression" priority="298" dxfId="0" stopIfTrue="1">
      <formula>H72="x"</formula>
    </cfRule>
  </conditionalFormatting>
  <conditionalFormatting sqref="G72">
    <cfRule type="expression" priority="299" dxfId="1" stopIfTrue="1">
      <formula>H72="o"</formula>
    </cfRule>
    <cfRule type="expression" priority="300" dxfId="2" stopIfTrue="1">
      <formula>H72="r"</formula>
    </cfRule>
  </conditionalFormatting>
  <conditionalFormatting sqref="G73">
    <cfRule type="expression" priority="301" dxfId="0" stopIfTrue="1">
      <formula>H73="x"</formula>
    </cfRule>
  </conditionalFormatting>
  <conditionalFormatting sqref="G73">
    <cfRule type="expression" priority="302" dxfId="1" stopIfTrue="1">
      <formula>H73="o"</formula>
    </cfRule>
    <cfRule type="expression" priority="303" dxfId="2" stopIfTrue="1">
      <formula>H73="r"</formula>
    </cfRule>
  </conditionalFormatting>
  <conditionalFormatting sqref="G49">
    <cfRule type="expression" priority="304" dxfId="0" stopIfTrue="1">
      <formula>H49="x"</formula>
    </cfRule>
  </conditionalFormatting>
  <conditionalFormatting sqref="G49">
    <cfRule type="expression" priority="305" dxfId="1" stopIfTrue="1">
      <formula>H49="o"</formula>
    </cfRule>
    <cfRule type="expression" priority="306" dxfId="2" stopIfTrue="1">
      <formula>H49="r"</formula>
    </cfRule>
  </conditionalFormatting>
  <conditionalFormatting sqref="G75">
    <cfRule type="expression" priority="307" dxfId="0" stopIfTrue="1">
      <formula>H75="x"</formula>
    </cfRule>
  </conditionalFormatting>
  <conditionalFormatting sqref="G75">
    <cfRule type="expression" priority="308" dxfId="1" stopIfTrue="1">
      <formula>H75="o"</formula>
    </cfRule>
    <cfRule type="expression" priority="309" dxfId="2" stopIfTrue="1">
      <formula>H75="r"</formula>
    </cfRule>
  </conditionalFormatting>
  <conditionalFormatting sqref="G76">
    <cfRule type="expression" priority="310" dxfId="0" stopIfTrue="1">
      <formula>H76="x"</formula>
    </cfRule>
  </conditionalFormatting>
  <conditionalFormatting sqref="G76">
    <cfRule type="expression" priority="311" dxfId="1" stopIfTrue="1">
      <formula>H76="o"</formula>
    </cfRule>
    <cfRule type="expression" priority="312" dxfId="2" stopIfTrue="1">
      <formula>H76="r"</formula>
    </cfRule>
  </conditionalFormatting>
  <conditionalFormatting sqref="I69 I77">
    <cfRule type="expression" priority="313" dxfId="0" stopIfTrue="1">
      <formula>J69="x"</formula>
    </cfRule>
  </conditionalFormatting>
  <conditionalFormatting sqref="I69 I77">
    <cfRule type="expression" priority="314" dxfId="1" stopIfTrue="1">
      <formula>J69="o"</formula>
    </cfRule>
    <cfRule type="expression" priority="315" dxfId="2" stopIfTrue="1">
      <formula>J69="r"</formula>
    </cfRule>
  </conditionalFormatting>
  <conditionalFormatting sqref="I43">
    <cfRule type="expression" priority="316" dxfId="0" stopIfTrue="1">
      <formula>J43="x"</formula>
    </cfRule>
  </conditionalFormatting>
  <conditionalFormatting sqref="I43">
    <cfRule type="expression" priority="317" dxfId="1" stopIfTrue="1">
      <formula>J43="o"</formula>
    </cfRule>
    <cfRule type="expression" priority="318" dxfId="2" stopIfTrue="1">
      <formula>J43="r"</formula>
    </cfRule>
  </conditionalFormatting>
  <conditionalFormatting sqref="I71">
    <cfRule type="expression" priority="319" dxfId="0" stopIfTrue="1">
      <formula>J71="x"</formula>
    </cfRule>
  </conditionalFormatting>
  <conditionalFormatting sqref="I71">
    <cfRule type="expression" priority="320" dxfId="1" stopIfTrue="1">
      <formula>J71="o"</formula>
    </cfRule>
    <cfRule type="expression" priority="321" dxfId="2" stopIfTrue="1">
      <formula>J71="r"</formula>
    </cfRule>
  </conditionalFormatting>
  <conditionalFormatting sqref="I72">
    <cfRule type="expression" priority="322" dxfId="0" stopIfTrue="1">
      <formula>J72="x"</formula>
    </cfRule>
  </conditionalFormatting>
  <conditionalFormatting sqref="I72">
    <cfRule type="expression" priority="323" dxfId="1" stopIfTrue="1">
      <formula>J72="o"</formula>
    </cfRule>
    <cfRule type="expression" priority="324" dxfId="2" stopIfTrue="1">
      <formula>J72="r"</formula>
    </cfRule>
  </conditionalFormatting>
  <conditionalFormatting sqref="I73">
    <cfRule type="expression" priority="325" dxfId="0" stopIfTrue="1">
      <formula>J73="x"</formula>
    </cfRule>
  </conditionalFormatting>
  <conditionalFormatting sqref="I73">
    <cfRule type="expression" priority="326" dxfId="1" stopIfTrue="1">
      <formula>J73="o"</formula>
    </cfRule>
    <cfRule type="expression" priority="327" dxfId="2" stopIfTrue="1">
      <formula>J73="r"</formula>
    </cfRule>
  </conditionalFormatting>
  <conditionalFormatting sqref="I49">
    <cfRule type="expression" priority="328" dxfId="0" stopIfTrue="1">
      <formula>J49="x"</formula>
    </cfRule>
  </conditionalFormatting>
  <conditionalFormatting sqref="I49">
    <cfRule type="expression" priority="329" dxfId="1" stopIfTrue="1">
      <formula>J49="o"</formula>
    </cfRule>
    <cfRule type="expression" priority="330" dxfId="2" stopIfTrue="1">
      <formula>J49="r"</formula>
    </cfRule>
  </conditionalFormatting>
  <conditionalFormatting sqref="I75">
    <cfRule type="expression" priority="331" dxfId="0" stopIfTrue="1">
      <formula>J75="x"</formula>
    </cfRule>
  </conditionalFormatting>
  <conditionalFormatting sqref="I75">
    <cfRule type="expression" priority="332" dxfId="1" stopIfTrue="1">
      <formula>J75="o"</formula>
    </cfRule>
    <cfRule type="expression" priority="333" dxfId="2" stopIfTrue="1">
      <formula>J75="r"</formula>
    </cfRule>
  </conditionalFormatting>
  <conditionalFormatting sqref="I76">
    <cfRule type="expression" priority="334" dxfId="0" stopIfTrue="1">
      <formula>J76="x"</formula>
    </cfRule>
  </conditionalFormatting>
  <conditionalFormatting sqref="I76">
    <cfRule type="expression" priority="335" dxfId="1" stopIfTrue="1">
      <formula>J76="o"</formula>
    </cfRule>
    <cfRule type="expression" priority="336" dxfId="2" stopIfTrue="1">
      <formula>J76="r"</formula>
    </cfRule>
  </conditionalFormatting>
  <conditionalFormatting sqref="K69 K77">
    <cfRule type="expression" priority="337" dxfId="0" stopIfTrue="1">
      <formula>L69="x"</formula>
    </cfRule>
  </conditionalFormatting>
  <conditionalFormatting sqref="K69 K77">
    <cfRule type="expression" priority="338" dxfId="1" stopIfTrue="1">
      <formula>L69="o"</formula>
    </cfRule>
    <cfRule type="expression" priority="339" dxfId="2" stopIfTrue="1">
      <formula>L69="r"</formula>
    </cfRule>
  </conditionalFormatting>
  <conditionalFormatting sqref="K43">
    <cfRule type="expression" priority="340" dxfId="0" stopIfTrue="1">
      <formula>L43="x"</formula>
    </cfRule>
  </conditionalFormatting>
  <conditionalFormatting sqref="K43">
    <cfRule type="expression" priority="341" dxfId="1" stopIfTrue="1">
      <formula>L43="o"</formula>
    </cfRule>
    <cfRule type="expression" priority="342" dxfId="2" stopIfTrue="1">
      <formula>L43="r"</formula>
    </cfRule>
  </conditionalFormatting>
  <conditionalFormatting sqref="K71">
    <cfRule type="expression" priority="343" dxfId="0" stopIfTrue="1">
      <formula>L71="x"</formula>
    </cfRule>
  </conditionalFormatting>
  <conditionalFormatting sqref="K71">
    <cfRule type="expression" priority="344" dxfId="1" stopIfTrue="1">
      <formula>L71="o"</formula>
    </cfRule>
    <cfRule type="expression" priority="345" dxfId="2" stopIfTrue="1">
      <formula>L71="r"</formula>
    </cfRule>
  </conditionalFormatting>
  <conditionalFormatting sqref="K72">
    <cfRule type="expression" priority="346" dxfId="0" stopIfTrue="1">
      <formula>L72="x"</formula>
    </cfRule>
  </conditionalFormatting>
  <conditionalFormatting sqref="K72">
    <cfRule type="expression" priority="347" dxfId="1" stopIfTrue="1">
      <formula>L72="o"</formula>
    </cfRule>
    <cfRule type="expression" priority="348" dxfId="2" stopIfTrue="1">
      <formula>L72="r"</formula>
    </cfRule>
  </conditionalFormatting>
  <conditionalFormatting sqref="K73">
    <cfRule type="expression" priority="349" dxfId="0" stopIfTrue="1">
      <formula>L73="x"</formula>
    </cfRule>
  </conditionalFormatting>
  <conditionalFormatting sqref="K73">
    <cfRule type="expression" priority="350" dxfId="1" stopIfTrue="1">
      <formula>L73="o"</formula>
    </cfRule>
    <cfRule type="expression" priority="351" dxfId="2" stopIfTrue="1">
      <formula>L73="r"</formula>
    </cfRule>
  </conditionalFormatting>
  <conditionalFormatting sqref="K49">
    <cfRule type="expression" priority="352" dxfId="0" stopIfTrue="1">
      <formula>L49="x"</formula>
    </cfRule>
  </conditionalFormatting>
  <conditionalFormatting sqref="K49">
    <cfRule type="expression" priority="353" dxfId="1" stopIfTrue="1">
      <formula>L49="o"</formula>
    </cfRule>
    <cfRule type="expression" priority="354" dxfId="2" stopIfTrue="1">
      <formula>L49="r"</formula>
    </cfRule>
  </conditionalFormatting>
  <conditionalFormatting sqref="K75">
    <cfRule type="expression" priority="355" dxfId="0" stopIfTrue="1">
      <formula>L75="x"</formula>
    </cfRule>
  </conditionalFormatting>
  <conditionalFormatting sqref="K75">
    <cfRule type="expression" priority="356" dxfId="1" stopIfTrue="1">
      <formula>L75="o"</formula>
    </cfRule>
    <cfRule type="expression" priority="357" dxfId="2" stopIfTrue="1">
      <formula>L75="r"</formula>
    </cfRule>
  </conditionalFormatting>
  <conditionalFormatting sqref="K76">
    <cfRule type="expression" priority="358" dxfId="0" stopIfTrue="1">
      <formula>L76="x"</formula>
    </cfRule>
  </conditionalFormatting>
  <conditionalFormatting sqref="K76">
    <cfRule type="expression" priority="359" dxfId="1" stopIfTrue="1">
      <formula>L76="o"</formula>
    </cfRule>
    <cfRule type="expression" priority="360" dxfId="2" stopIfTrue="1">
      <formula>L76="r"</formula>
    </cfRule>
  </conditionalFormatting>
  <conditionalFormatting sqref="M69 M77">
    <cfRule type="expression" priority="361" dxfId="0" stopIfTrue="1">
      <formula>N69="x"</formula>
    </cfRule>
  </conditionalFormatting>
  <conditionalFormatting sqref="M69 M77">
    <cfRule type="expression" priority="362" dxfId="1" stopIfTrue="1">
      <formula>N69="o"</formula>
    </cfRule>
    <cfRule type="expression" priority="363" dxfId="2" stopIfTrue="1">
      <formula>N69="r"</formula>
    </cfRule>
  </conditionalFormatting>
  <conditionalFormatting sqref="M43">
    <cfRule type="expression" priority="364" dxfId="0" stopIfTrue="1">
      <formula>N43="x"</formula>
    </cfRule>
  </conditionalFormatting>
  <conditionalFormatting sqref="M43">
    <cfRule type="expression" priority="365" dxfId="1" stopIfTrue="1">
      <formula>N43="o"</formula>
    </cfRule>
    <cfRule type="expression" priority="366" dxfId="2" stopIfTrue="1">
      <formula>N43="r"</formula>
    </cfRule>
  </conditionalFormatting>
  <conditionalFormatting sqref="M71">
    <cfRule type="expression" priority="367" dxfId="0" stopIfTrue="1">
      <formula>N71="x"</formula>
    </cfRule>
  </conditionalFormatting>
  <conditionalFormatting sqref="M71">
    <cfRule type="expression" priority="368" dxfId="1" stopIfTrue="1">
      <formula>N71="o"</formula>
    </cfRule>
    <cfRule type="expression" priority="369" dxfId="2" stopIfTrue="1">
      <formula>N71="r"</formula>
    </cfRule>
  </conditionalFormatting>
  <conditionalFormatting sqref="M72">
    <cfRule type="expression" priority="370" dxfId="0" stopIfTrue="1">
      <formula>N72="x"</formula>
    </cfRule>
  </conditionalFormatting>
  <conditionalFormatting sqref="M72">
    <cfRule type="expression" priority="371" dxfId="1" stopIfTrue="1">
      <formula>N72="o"</formula>
    </cfRule>
    <cfRule type="expression" priority="372" dxfId="2" stopIfTrue="1">
      <formula>N72="r"</formula>
    </cfRule>
  </conditionalFormatting>
  <conditionalFormatting sqref="M73">
    <cfRule type="expression" priority="373" dxfId="0" stopIfTrue="1">
      <formula>N73="x"</formula>
    </cfRule>
  </conditionalFormatting>
  <conditionalFormatting sqref="M73">
    <cfRule type="expression" priority="374" dxfId="1" stopIfTrue="1">
      <formula>N73="o"</formula>
    </cfRule>
    <cfRule type="expression" priority="375" dxfId="2" stopIfTrue="1">
      <formula>N73="r"</formula>
    </cfRule>
  </conditionalFormatting>
  <conditionalFormatting sqref="M49">
    <cfRule type="expression" priority="376" dxfId="0" stopIfTrue="1">
      <formula>N49="x"</formula>
    </cfRule>
  </conditionalFormatting>
  <conditionalFormatting sqref="M49">
    <cfRule type="expression" priority="377" dxfId="1" stopIfTrue="1">
      <formula>N49="o"</formula>
    </cfRule>
    <cfRule type="expression" priority="378" dxfId="2" stopIfTrue="1">
      <formula>N49="r"</formula>
    </cfRule>
  </conditionalFormatting>
  <conditionalFormatting sqref="M75">
    <cfRule type="expression" priority="379" dxfId="0" stopIfTrue="1">
      <formula>N75="x"</formula>
    </cfRule>
  </conditionalFormatting>
  <conditionalFormatting sqref="M75">
    <cfRule type="expression" priority="380" dxfId="1" stopIfTrue="1">
      <formula>N75="o"</formula>
    </cfRule>
    <cfRule type="expression" priority="381" dxfId="2" stopIfTrue="1">
      <formula>N75="r"</formula>
    </cfRule>
  </conditionalFormatting>
  <conditionalFormatting sqref="M76">
    <cfRule type="expression" priority="382" dxfId="0" stopIfTrue="1">
      <formula>N76="x"</formula>
    </cfRule>
  </conditionalFormatting>
  <conditionalFormatting sqref="M76">
    <cfRule type="expression" priority="383" dxfId="1" stopIfTrue="1">
      <formula>N76="o"</formula>
    </cfRule>
    <cfRule type="expression" priority="384" dxfId="2" stopIfTrue="1">
      <formula>N76="r"</formula>
    </cfRule>
  </conditionalFormatting>
  <conditionalFormatting sqref="O69 O77">
    <cfRule type="expression" priority="385" dxfId="0" stopIfTrue="1">
      <formula>P69="x"</formula>
    </cfRule>
  </conditionalFormatting>
  <conditionalFormatting sqref="O69 O77">
    <cfRule type="expression" priority="386" dxfId="1" stopIfTrue="1">
      <formula>P69="o"</formula>
    </cfRule>
    <cfRule type="expression" priority="387" dxfId="2" stopIfTrue="1">
      <formula>P69="r"</formula>
    </cfRule>
  </conditionalFormatting>
  <conditionalFormatting sqref="O43">
    <cfRule type="expression" priority="388" dxfId="0" stopIfTrue="1">
      <formula>P43="x"</formula>
    </cfRule>
  </conditionalFormatting>
  <conditionalFormatting sqref="O43">
    <cfRule type="expression" priority="389" dxfId="1" stopIfTrue="1">
      <formula>P43="o"</formula>
    </cfRule>
    <cfRule type="expression" priority="390" dxfId="2" stopIfTrue="1">
      <formula>P43="r"</formula>
    </cfRule>
  </conditionalFormatting>
  <conditionalFormatting sqref="O71">
    <cfRule type="expression" priority="391" dxfId="0" stopIfTrue="1">
      <formula>P71="x"</formula>
    </cfRule>
  </conditionalFormatting>
  <conditionalFormatting sqref="O71">
    <cfRule type="expression" priority="392" dxfId="1" stopIfTrue="1">
      <formula>P71="o"</formula>
    </cfRule>
    <cfRule type="expression" priority="393" dxfId="2" stopIfTrue="1">
      <formula>P71="r"</formula>
    </cfRule>
  </conditionalFormatting>
  <conditionalFormatting sqref="O72">
    <cfRule type="expression" priority="394" dxfId="0" stopIfTrue="1">
      <formula>P72="x"</formula>
    </cfRule>
  </conditionalFormatting>
  <conditionalFormatting sqref="O72">
    <cfRule type="expression" priority="395" dxfId="1" stopIfTrue="1">
      <formula>P72="o"</formula>
    </cfRule>
    <cfRule type="expression" priority="396" dxfId="2" stopIfTrue="1">
      <formula>P72="r"</formula>
    </cfRule>
  </conditionalFormatting>
  <conditionalFormatting sqref="O73">
    <cfRule type="expression" priority="397" dxfId="0" stopIfTrue="1">
      <formula>P73="x"</formula>
    </cfRule>
  </conditionalFormatting>
  <conditionalFormatting sqref="O73">
    <cfRule type="expression" priority="398" dxfId="1" stopIfTrue="1">
      <formula>P73="o"</formula>
    </cfRule>
    <cfRule type="expression" priority="399" dxfId="2" stopIfTrue="1">
      <formula>P73="r"</formula>
    </cfRule>
  </conditionalFormatting>
  <conditionalFormatting sqref="O49">
    <cfRule type="expression" priority="400" dxfId="0" stopIfTrue="1">
      <formula>P49="x"</formula>
    </cfRule>
  </conditionalFormatting>
  <conditionalFormatting sqref="O49">
    <cfRule type="expression" priority="401" dxfId="1" stopIfTrue="1">
      <formula>P49="o"</formula>
    </cfRule>
    <cfRule type="expression" priority="402" dxfId="2" stopIfTrue="1">
      <formula>P49="r"</formula>
    </cfRule>
  </conditionalFormatting>
  <conditionalFormatting sqref="O75">
    <cfRule type="expression" priority="403" dxfId="0" stopIfTrue="1">
      <formula>P75="x"</formula>
    </cfRule>
  </conditionalFormatting>
  <conditionalFormatting sqref="O75">
    <cfRule type="expression" priority="404" dxfId="1" stopIfTrue="1">
      <formula>P75="o"</formula>
    </cfRule>
    <cfRule type="expression" priority="405" dxfId="2" stopIfTrue="1">
      <formula>P75="r"</formula>
    </cfRule>
  </conditionalFormatting>
  <conditionalFormatting sqref="O76">
    <cfRule type="expression" priority="406" dxfId="0" stopIfTrue="1">
      <formula>P76="x"</formula>
    </cfRule>
  </conditionalFormatting>
  <conditionalFormatting sqref="O76">
    <cfRule type="expression" priority="407" dxfId="1" stopIfTrue="1">
      <formula>P76="o"</formula>
    </cfRule>
    <cfRule type="expression" priority="408" dxfId="2" stopIfTrue="1">
      <formula>P76="r"</formula>
    </cfRule>
  </conditionalFormatting>
  <conditionalFormatting sqref="Q69 Q77">
    <cfRule type="expression" priority="409" dxfId="0" stopIfTrue="1">
      <formula>R69="x"</formula>
    </cfRule>
  </conditionalFormatting>
  <conditionalFormatting sqref="Q69 Q77">
    <cfRule type="expression" priority="410" dxfId="1" stopIfTrue="1">
      <formula>R69="o"</formula>
    </cfRule>
    <cfRule type="expression" priority="411" dxfId="2" stopIfTrue="1">
      <formula>R69="r"</formula>
    </cfRule>
  </conditionalFormatting>
  <conditionalFormatting sqref="Q43">
    <cfRule type="expression" priority="412" dxfId="0" stopIfTrue="1">
      <formula>R43="x"</formula>
    </cfRule>
  </conditionalFormatting>
  <conditionalFormatting sqref="Q43">
    <cfRule type="expression" priority="413" dxfId="1" stopIfTrue="1">
      <formula>R43="o"</formula>
    </cfRule>
    <cfRule type="expression" priority="414" dxfId="2" stopIfTrue="1">
      <formula>R43="r"</formula>
    </cfRule>
  </conditionalFormatting>
  <conditionalFormatting sqref="Q71">
    <cfRule type="expression" priority="415" dxfId="0" stopIfTrue="1">
      <formula>R71="x"</formula>
    </cfRule>
  </conditionalFormatting>
  <conditionalFormatting sqref="Q71">
    <cfRule type="expression" priority="416" dxfId="1" stopIfTrue="1">
      <formula>R71="o"</formula>
    </cfRule>
    <cfRule type="expression" priority="417" dxfId="2" stopIfTrue="1">
      <formula>R71="r"</formula>
    </cfRule>
  </conditionalFormatting>
  <conditionalFormatting sqref="Q72">
    <cfRule type="expression" priority="418" dxfId="0" stopIfTrue="1">
      <formula>R72="x"</formula>
    </cfRule>
  </conditionalFormatting>
  <conditionalFormatting sqref="Q72">
    <cfRule type="expression" priority="419" dxfId="1" stopIfTrue="1">
      <formula>R72="o"</formula>
    </cfRule>
    <cfRule type="expression" priority="420" dxfId="2" stopIfTrue="1">
      <formula>R72="r"</formula>
    </cfRule>
  </conditionalFormatting>
  <conditionalFormatting sqref="Q73">
    <cfRule type="expression" priority="421" dxfId="0" stopIfTrue="1">
      <formula>R73="x"</formula>
    </cfRule>
  </conditionalFormatting>
  <conditionalFormatting sqref="Q73">
    <cfRule type="expression" priority="422" dxfId="1" stopIfTrue="1">
      <formula>R73="o"</formula>
    </cfRule>
    <cfRule type="expression" priority="423" dxfId="2" stopIfTrue="1">
      <formula>R73="r"</formula>
    </cfRule>
  </conditionalFormatting>
  <conditionalFormatting sqref="Q49">
    <cfRule type="expression" priority="424" dxfId="0" stopIfTrue="1">
      <formula>R49="x"</formula>
    </cfRule>
  </conditionalFormatting>
  <conditionalFormatting sqref="Q49">
    <cfRule type="expression" priority="425" dxfId="1" stopIfTrue="1">
      <formula>R49="o"</formula>
    </cfRule>
    <cfRule type="expression" priority="426" dxfId="2" stopIfTrue="1">
      <formula>R49="r"</formula>
    </cfRule>
  </conditionalFormatting>
  <conditionalFormatting sqref="Q75">
    <cfRule type="expression" priority="427" dxfId="0" stopIfTrue="1">
      <formula>R75="x"</formula>
    </cfRule>
  </conditionalFormatting>
  <conditionalFormatting sqref="Q75">
    <cfRule type="expression" priority="428" dxfId="1" stopIfTrue="1">
      <formula>R75="o"</formula>
    </cfRule>
    <cfRule type="expression" priority="429" dxfId="2" stopIfTrue="1">
      <formula>R75="r"</formula>
    </cfRule>
  </conditionalFormatting>
  <conditionalFormatting sqref="Q76">
    <cfRule type="expression" priority="430" dxfId="0" stopIfTrue="1">
      <formula>R76="x"</formula>
    </cfRule>
  </conditionalFormatting>
  <conditionalFormatting sqref="Q76">
    <cfRule type="expression" priority="431" dxfId="1" stopIfTrue="1">
      <formula>R76="o"</formula>
    </cfRule>
    <cfRule type="expression" priority="432" dxfId="2" stopIfTrue="1">
      <formula>R76="r"</formula>
    </cfRule>
  </conditionalFormatting>
  <conditionalFormatting sqref="G23">
    <cfRule type="expression" priority="433" dxfId="0" stopIfTrue="1">
      <formula>H23="x"</formula>
    </cfRule>
  </conditionalFormatting>
  <conditionalFormatting sqref="G23">
    <cfRule type="expression" priority="434" dxfId="1" stopIfTrue="1">
      <formula>H23="o"</formula>
    </cfRule>
    <cfRule type="expression" priority="435" dxfId="2" stopIfTrue="1">
      <formula>H23="r"</formula>
    </cfRule>
  </conditionalFormatting>
  <conditionalFormatting sqref="I23">
    <cfRule type="expression" priority="436" dxfId="0" stopIfTrue="1">
      <formula>J23="x"</formula>
    </cfRule>
  </conditionalFormatting>
  <conditionalFormatting sqref="I23">
    <cfRule type="expression" priority="437" dxfId="1" stopIfTrue="1">
      <formula>J23="o"</formula>
    </cfRule>
    <cfRule type="expression" priority="438" dxfId="2" stopIfTrue="1">
      <formula>J23="r"</formula>
    </cfRule>
  </conditionalFormatting>
  <conditionalFormatting sqref="K23">
    <cfRule type="expression" priority="439" dxfId="0" stopIfTrue="1">
      <formula>L23="x"</formula>
    </cfRule>
  </conditionalFormatting>
  <conditionalFormatting sqref="K23">
    <cfRule type="expression" priority="440" dxfId="1" stopIfTrue="1">
      <formula>L23="o"</formula>
    </cfRule>
    <cfRule type="expression" priority="441" dxfId="2" stopIfTrue="1">
      <formula>L23="r"</formula>
    </cfRule>
  </conditionalFormatting>
  <conditionalFormatting sqref="M23">
    <cfRule type="expression" priority="442" dxfId="0" stopIfTrue="1">
      <formula>N23="x"</formula>
    </cfRule>
  </conditionalFormatting>
  <conditionalFormatting sqref="M23">
    <cfRule type="expression" priority="443" dxfId="1" stopIfTrue="1">
      <formula>N23="o"</formula>
    </cfRule>
    <cfRule type="expression" priority="444" dxfId="2" stopIfTrue="1">
      <formula>N23="r"</formula>
    </cfRule>
  </conditionalFormatting>
  <conditionalFormatting sqref="O23">
    <cfRule type="expression" priority="445" dxfId="0" stopIfTrue="1">
      <formula>P23="x"</formula>
    </cfRule>
  </conditionalFormatting>
  <conditionalFormatting sqref="O23">
    <cfRule type="expression" priority="446" dxfId="1" stopIfTrue="1">
      <formula>P23="o"</formula>
    </cfRule>
    <cfRule type="expression" priority="447" dxfId="2" stopIfTrue="1">
      <formula>P23="r"</formula>
    </cfRule>
  </conditionalFormatting>
  <conditionalFormatting sqref="Q23">
    <cfRule type="expression" priority="448" dxfId="0" stopIfTrue="1">
      <formula>R23="x"</formula>
    </cfRule>
  </conditionalFormatting>
  <conditionalFormatting sqref="Q23">
    <cfRule type="expression" priority="449" dxfId="1" stopIfTrue="1">
      <formula>R23="o"</formula>
    </cfRule>
    <cfRule type="expression" priority="450" dxfId="2" stopIfTrue="1">
      <formula>R23="r"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2022-12-13T15:54:50Z</dcterms:modified>
  <cp:category/>
  <cp:version/>
  <cp:contentType/>
  <cp:contentStatus/>
  <cp:revision>9</cp:revision>
</cp:coreProperties>
</file>