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<sst xmlns="http://schemas.openxmlformats.org/spreadsheetml/2006/main" count="89" uniqueCount="23">
  <si>
    <t>VÕISTLUSE NIMI</t>
  </si>
  <si>
    <t>KUUPÄEV</t>
  </si>
  <si>
    <t>KOHT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</si>
  <si>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</si>
  <si>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</si>
  <si>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</si>
  <si>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</si>
  <si>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</si>
  <si>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</si>
  <si>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</si>
  <si>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</si>
  <si>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</si>
  <si>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</si>
  <si>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</si>
  <si>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</si>
  <si>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</si>
  <si>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</si>
  <si>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</si>
  <si>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</si>
  <si>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Žürii:</t>
  </si>
  <si>
    <t>Kohtunikud:</t>
  </si>
  <si>
    <t>Sekretär:</t>
  </si>
  <si>
    <t>Aeg: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</si>
</sst>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55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="125" zoomScaleNormal="125" workbookViewId="0" topLeftCell="A1">
      <selection activeCell="M14" sqref="M14"/>
    </sheetView>
  </sheetViews>
  <sheetFormatPr defaultColWidth="9.140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4.25">
      <c r="A5" s="14" t="s">
        <v>3</v>
      </c>
      <c r="B5" s="14"/>
      <c r="C5" s="14"/>
      <c r="D5" s="14"/>
      <c r="E5" s="14"/>
      <c r="F5" s="14"/>
      <c r="G5" s="14" t="s">
        <v>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5</v>
      </c>
      <c r="T5" s="14"/>
      <c r="U5" s="14"/>
      <c r="V5" s="14"/>
      <c r="W5" s="14"/>
    </row>
    <row r="6" spans="1:23" ht="12.75" customHeight="1">
      <c r="A6" s="15" t="s">
        <v>6</v>
      </c>
      <c r="B6" s="15" t="s">
        <v>7</v>
      </c>
      <c r="C6" s="15" t="s">
        <v>8</v>
      </c>
      <c r="D6" s="15" t="s">
        <v>9</v>
      </c>
      <c r="E6" s="16" t="s">
        <v>10</v>
      </c>
      <c r="F6" s="17" t="s">
        <v>11</v>
      </c>
      <c r="G6" s="18" t="s">
        <v>12</v>
      </c>
      <c r="H6" s="18"/>
      <c r="I6" s="18"/>
      <c r="J6" s="18"/>
      <c r="K6" s="18"/>
      <c r="L6" s="18"/>
      <c r="M6" s="18" t="s">
        <v>13</v>
      </c>
      <c r="N6" s="18"/>
      <c r="O6" s="18"/>
      <c r="P6" s="18"/>
      <c r="Q6" s="18"/>
      <c r="R6" s="18"/>
      <c r="S6" s="18" t="s">
        <v>14</v>
      </c>
      <c r="T6" s="18" t="s">
        <v>15</v>
      </c>
      <c r="U6" s="18" t="s">
        <v>16</v>
      </c>
      <c r="V6" s="19" t="s">
        <v>17</v>
      </c>
      <c r="W6" s="20" t="s">
        <v>18</v>
      </c>
    </row>
    <row r="7" spans="1:23" ht="14.2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4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4.25">
      <c r="A9" s="22"/>
      <c r="B9" s="23"/>
      <c r="C9" s="24"/>
      <c r="D9" s="25"/>
      <c r="E9" s="26"/>
      <c r="F9" s="27" t="e">
        <f aca="true" t="shared" si="0" ref="F9:F23">POWER(10,(0.787004341*(LOG10(E9/153.757)*LOG10(E9/153.757))))</f>
        <v>#VALUE!</v>
      </c>
      <c r="G9" s="22"/>
      <c r="H9" s="28"/>
      <c r="I9" s="29"/>
      <c r="J9" s="28"/>
      <c r="K9" s="22"/>
      <c r="L9" s="28"/>
      <c r="M9" s="22"/>
      <c r="N9" s="28"/>
      <c r="O9" s="22"/>
      <c r="P9" s="28"/>
      <c r="Q9" s="22"/>
      <c r="R9" s="28"/>
      <c r="S9" s="30">
        <f aca="true" t="shared" si="1" ref="S9:S11">MAX(IF(H9="x",0,G9),IF(J9="x",0,I9),IF(L9="x",0,K9))</f>
        <v>0</v>
      </c>
      <c r="T9" s="30">
        <f aca="true" t="shared" si="2" ref="T9:T11">MAX(IF(N9="x",0,M9),IF(P9="x",0,O9),IF(R9="x",0,Q9))</f>
        <v>0</v>
      </c>
      <c r="U9" s="31">
        <f aca="true" t="shared" si="3" ref="U9:U11">S9+T9</f>
        <v>0</v>
      </c>
      <c r="V9" s="32"/>
      <c r="W9" s="33" t="e">
        <f aca="true" t="shared" si="4" ref="W9:W11">U9*F9</f>
        <v>#VALUE!</v>
      </c>
    </row>
    <row r="10" spans="1:23" ht="14.25">
      <c r="A10" s="22"/>
      <c r="B10" s="23"/>
      <c r="C10" s="24"/>
      <c r="D10" s="25"/>
      <c r="E10" s="26"/>
      <c r="F10" s="27" t="e">
        <f t="shared" si="0"/>
        <v>#VALUE!</v>
      </c>
      <c r="G10" s="22"/>
      <c r="H10" s="28"/>
      <c r="I10" s="29"/>
      <c r="J10" s="28"/>
      <c r="K10" s="22"/>
      <c r="L10" s="28"/>
      <c r="M10" s="22"/>
      <c r="N10" s="28"/>
      <c r="O10" s="22"/>
      <c r="P10" s="28"/>
      <c r="Q10" s="22"/>
      <c r="R10" s="28"/>
      <c r="S10" s="30">
        <f t="shared" si="1"/>
        <v>0</v>
      </c>
      <c r="T10" s="30">
        <f t="shared" si="2"/>
        <v>0</v>
      </c>
      <c r="U10" s="31">
        <f t="shared" si="3"/>
        <v>0</v>
      </c>
      <c r="V10" s="32"/>
      <c r="W10" s="33" t="e">
        <f t="shared" si="4"/>
        <v>#VALUE!</v>
      </c>
    </row>
    <row r="11" spans="1:23" ht="14.25">
      <c r="A11" s="22"/>
      <c r="B11" s="23"/>
      <c r="C11" s="24"/>
      <c r="D11" s="25"/>
      <c r="E11" s="26"/>
      <c r="F11" s="27" t="e">
        <f t="shared" si="0"/>
        <v>#VALUE!</v>
      </c>
      <c r="G11" s="22"/>
      <c r="H11" s="28"/>
      <c r="I11" s="29"/>
      <c r="J11" s="28"/>
      <c r="K11" s="22"/>
      <c r="L11" s="28"/>
      <c r="M11" s="22"/>
      <c r="N11" s="28"/>
      <c r="O11" s="22"/>
      <c r="P11" s="28"/>
      <c r="Q11" s="22"/>
      <c r="R11" s="28"/>
      <c r="S11" s="30">
        <f t="shared" si="1"/>
        <v>0</v>
      </c>
      <c r="T11" s="30">
        <f t="shared" si="2"/>
        <v>0</v>
      </c>
      <c r="U11" s="31">
        <f t="shared" si="3"/>
        <v>0</v>
      </c>
      <c r="V11" s="32"/>
      <c r="W11" s="33" t="e">
        <f t="shared" si="4"/>
        <v>#VALUE!</v>
      </c>
    </row>
    <row r="12" spans="1:23" ht="14.25">
      <c r="A12" s="21"/>
      <c r="B12" s="21"/>
      <c r="C12" s="21"/>
      <c r="D12" s="21"/>
      <c r="E12" s="21"/>
      <c r="F12" s="21" t="e">
        <f t="shared" si="0"/>
        <v>#VALUE!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4.25">
      <c r="A13" s="22"/>
      <c r="B13" s="23"/>
      <c r="C13" s="24"/>
      <c r="D13" s="30"/>
      <c r="E13" s="26"/>
      <c r="F13" s="27" t="e">
        <f t="shared" si="0"/>
        <v>#VALUE!</v>
      </c>
      <c r="G13" s="22"/>
      <c r="H13" s="28"/>
      <c r="I13" s="29"/>
      <c r="J13" s="28"/>
      <c r="K13" s="22"/>
      <c r="L13" s="28"/>
      <c r="M13" s="22"/>
      <c r="N13" s="28"/>
      <c r="O13" s="22"/>
      <c r="P13" s="28"/>
      <c r="Q13" s="22"/>
      <c r="R13" s="28"/>
      <c r="S13" s="30">
        <f aca="true" t="shared" si="5" ref="S13:S15">MAX(IF(H13="x",0,G13),IF(J13="x",0,I13),IF(L13="x",0,K13))</f>
        <v>0</v>
      </c>
      <c r="T13" s="30">
        <f aca="true" t="shared" si="6" ref="T13:T15">MAX(IF(N13="x",0,M13),IF(P13="x",0,O13),IF(R13="x",0,Q13))</f>
        <v>0</v>
      </c>
      <c r="U13" s="31">
        <f aca="true" t="shared" si="7" ref="U13:U15">S13+T13</f>
        <v>0</v>
      </c>
      <c r="V13" s="32"/>
      <c r="W13" s="33" t="e">
        <f aca="true" t="shared" si="8" ref="W13:W15">U13*F13</f>
        <v>#VALUE!</v>
      </c>
    </row>
    <row r="14" spans="1:23" ht="14.25">
      <c r="A14" s="22"/>
      <c r="B14" s="23"/>
      <c r="C14" s="24"/>
      <c r="D14" s="30"/>
      <c r="E14" s="26"/>
      <c r="F14" s="27" t="e">
        <f t="shared" si="0"/>
        <v>#VALUE!</v>
      </c>
      <c r="G14" s="22"/>
      <c r="H14" s="28"/>
      <c r="I14" s="29"/>
      <c r="J14" s="28"/>
      <c r="K14" s="22"/>
      <c r="L14" s="28"/>
      <c r="M14" s="22"/>
      <c r="N14" s="28"/>
      <c r="O14" s="22"/>
      <c r="P14" s="28"/>
      <c r="Q14" s="22"/>
      <c r="R14" s="28"/>
      <c r="S14" s="30">
        <f t="shared" si="5"/>
        <v>0</v>
      </c>
      <c r="T14" s="30">
        <f t="shared" si="6"/>
        <v>0</v>
      </c>
      <c r="U14" s="31">
        <f t="shared" si="7"/>
        <v>0</v>
      </c>
      <c r="V14" s="32"/>
      <c r="W14" s="33" t="e">
        <f t="shared" si="8"/>
        <v>#VALUE!</v>
      </c>
    </row>
    <row r="15" spans="1:23" ht="14.25">
      <c r="A15" s="22"/>
      <c r="B15" s="23"/>
      <c r="C15" s="24"/>
      <c r="D15" s="30"/>
      <c r="E15" s="26"/>
      <c r="F15" s="27" t="e">
        <f t="shared" si="0"/>
        <v>#VALUE!</v>
      </c>
      <c r="G15" s="22"/>
      <c r="H15" s="28"/>
      <c r="I15" s="29"/>
      <c r="J15" s="28"/>
      <c r="K15" s="22"/>
      <c r="L15" s="28"/>
      <c r="M15" s="22"/>
      <c r="N15" s="28"/>
      <c r="O15" s="22"/>
      <c r="P15" s="28"/>
      <c r="Q15" s="22"/>
      <c r="R15" s="28"/>
      <c r="S15" s="30">
        <f t="shared" si="5"/>
        <v>0</v>
      </c>
      <c r="T15" s="30">
        <f t="shared" si="6"/>
        <v>0</v>
      </c>
      <c r="U15" s="31">
        <f t="shared" si="7"/>
        <v>0</v>
      </c>
      <c r="V15" s="32"/>
      <c r="W15" s="33" t="e">
        <f t="shared" si="8"/>
        <v>#VALUE!</v>
      </c>
    </row>
    <row r="16" spans="1:23" ht="14.25">
      <c r="A16" s="21"/>
      <c r="B16" s="21"/>
      <c r="C16" s="21"/>
      <c r="D16" s="21"/>
      <c r="E16" s="21"/>
      <c r="F16" s="21" t="e">
        <f t="shared" si="0"/>
        <v>#VALUE!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4.25">
      <c r="A17" s="22"/>
      <c r="B17" s="23"/>
      <c r="C17" s="24"/>
      <c r="D17" s="30"/>
      <c r="E17" s="26"/>
      <c r="F17" s="27" t="e">
        <f t="shared" si="0"/>
        <v>#VALUE!</v>
      </c>
      <c r="G17" s="22"/>
      <c r="H17" s="28"/>
      <c r="I17" s="29"/>
      <c r="J17" s="28"/>
      <c r="K17" s="22"/>
      <c r="L17" s="28"/>
      <c r="M17" s="22"/>
      <c r="N17" s="28"/>
      <c r="O17" s="22"/>
      <c r="P17" s="28"/>
      <c r="Q17" s="22"/>
      <c r="R17" s="28"/>
      <c r="S17" s="30">
        <f aca="true" t="shared" si="9" ref="S17:S19">MAX(IF(H17="x",0,G17),IF(J17="x",0,I17),IF(L17="x",0,K17))</f>
        <v>0</v>
      </c>
      <c r="T17" s="30">
        <f aca="true" t="shared" si="10" ref="T17:T19">MAX(IF(N17="x",0,M17),IF(P17="x",0,O17),IF(R17="x",0,Q17))</f>
        <v>0</v>
      </c>
      <c r="U17" s="31">
        <f aca="true" t="shared" si="11" ref="U17:U19">S17+T17</f>
        <v>0</v>
      </c>
      <c r="V17" s="32"/>
      <c r="W17" s="33" t="e">
        <f aca="true" t="shared" si="12" ref="W17:W19">U17*F17</f>
        <v>#VALUE!</v>
      </c>
    </row>
    <row r="18" spans="1:23" ht="14.25">
      <c r="A18" s="22"/>
      <c r="B18" s="23"/>
      <c r="C18" s="24"/>
      <c r="D18" s="30"/>
      <c r="E18" s="26"/>
      <c r="F18" s="27" t="e">
        <f t="shared" si="0"/>
        <v>#VALUE!</v>
      </c>
      <c r="G18" s="22"/>
      <c r="H18" s="28"/>
      <c r="I18" s="29"/>
      <c r="J18" s="28"/>
      <c r="K18" s="22"/>
      <c r="L18" s="28"/>
      <c r="M18" s="22"/>
      <c r="N18" s="28"/>
      <c r="O18" s="22"/>
      <c r="P18" s="28"/>
      <c r="Q18" s="22"/>
      <c r="R18" s="28"/>
      <c r="S18" s="30">
        <f t="shared" si="9"/>
        <v>0</v>
      </c>
      <c r="T18" s="30">
        <f t="shared" si="10"/>
        <v>0</v>
      </c>
      <c r="U18" s="31">
        <f t="shared" si="11"/>
        <v>0</v>
      </c>
      <c r="V18" s="32"/>
      <c r="W18" s="33" t="e">
        <f t="shared" si="12"/>
        <v>#VALUE!</v>
      </c>
    </row>
    <row r="19" spans="1:23" ht="14.25">
      <c r="A19" s="22"/>
      <c r="B19" s="23"/>
      <c r="C19" s="24"/>
      <c r="D19" s="30"/>
      <c r="E19" s="26"/>
      <c r="F19" s="27" t="e">
        <f t="shared" si="0"/>
        <v>#VALUE!</v>
      </c>
      <c r="G19" s="22"/>
      <c r="H19" s="28"/>
      <c r="I19" s="29"/>
      <c r="J19" s="28"/>
      <c r="K19" s="22"/>
      <c r="L19" s="28"/>
      <c r="M19" s="22"/>
      <c r="N19" s="28"/>
      <c r="O19" s="22"/>
      <c r="P19" s="28"/>
      <c r="Q19" s="22"/>
      <c r="R19" s="28"/>
      <c r="S19" s="30">
        <f t="shared" si="9"/>
        <v>0</v>
      </c>
      <c r="T19" s="30">
        <f t="shared" si="10"/>
        <v>0</v>
      </c>
      <c r="U19" s="31">
        <f t="shared" si="11"/>
        <v>0</v>
      </c>
      <c r="V19" s="32"/>
      <c r="W19" s="33" t="e">
        <f t="shared" si="12"/>
        <v>#VALUE!</v>
      </c>
    </row>
    <row r="20" spans="1:23" ht="14.25">
      <c r="A20" s="21"/>
      <c r="B20" s="21"/>
      <c r="C20" s="21"/>
      <c r="D20" s="21"/>
      <c r="E20" s="21"/>
      <c r="F20" s="21" t="e">
        <f t="shared" si="0"/>
        <v>#VALUE!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4.25">
      <c r="A21" s="22"/>
      <c r="B21" s="23"/>
      <c r="C21" s="24"/>
      <c r="D21" s="30"/>
      <c r="E21" s="26"/>
      <c r="F21" s="27" t="e">
        <f t="shared" si="0"/>
        <v>#VALUE!</v>
      </c>
      <c r="G21" s="22"/>
      <c r="H21" s="28"/>
      <c r="I21" s="29"/>
      <c r="J21" s="28"/>
      <c r="K21" s="22"/>
      <c r="L21" s="28"/>
      <c r="M21" s="22"/>
      <c r="N21" s="28"/>
      <c r="O21" s="22"/>
      <c r="P21" s="28"/>
      <c r="Q21" s="22"/>
      <c r="R21" s="28"/>
      <c r="S21" s="30">
        <f>MAX(IF(H21="x",0,G21),IF(J21="x",0,I21),IF(L21="x",0,K21))</f>
        <v>0</v>
      </c>
      <c r="T21" s="30">
        <f aca="true" t="shared" si="13" ref="T21:T23">MAX(IF(N21="x",0,M21),IF(P21="x",0,O21),IF(R21="x",0,Q21))</f>
        <v>0</v>
      </c>
      <c r="U21" s="31">
        <f aca="true" t="shared" si="14" ref="U21:U23">S21+T21</f>
        <v>0</v>
      </c>
      <c r="V21" s="32"/>
      <c r="W21" s="33" t="e">
        <f aca="true" t="shared" si="15" ref="W21:W23">U21*F21</f>
        <v>#VALUE!</v>
      </c>
    </row>
    <row r="22" spans="1:23" ht="14.25">
      <c r="A22" s="22"/>
      <c r="B22" s="23"/>
      <c r="C22" s="24"/>
      <c r="D22" s="30"/>
      <c r="E22" s="26"/>
      <c r="F22" s="27" t="e">
        <f t="shared" si="0"/>
        <v>#VALUE!</v>
      </c>
      <c r="G22" s="22"/>
      <c r="H22" s="28"/>
      <c r="I22" s="29"/>
      <c r="J22" s="28"/>
      <c r="K22" s="22"/>
      <c r="L22" s="28"/>
      <c r="M22" s="22"/>
      <c r="N22" s="28"/>
      <c r="O22" s="22"/>
      <c r="P22" s="28"/>
      <c r="Q22" s="22"/>
      <c r="R22" s="28"/>
      <c r="S22" s="30">
        <f aca="true" t="shared" si="16" ref="S22:S23">MAX(G22:K22)</f>
        <v>0</v>
      </c>
      <c r="T22" s="30">
        <f t="shared" si="13"/>
        <v>0</v>
      </c>
      <c r="U22" s="31">
        <f t="shared" si="14"/>
        <v>0</v>
      </c>
      <c r="V22" s="32"/>
      <c r="W22" s="33" t="e">
        <f t="shared" si="15"/>
        <v>#VALUE!</v>
      </c>
    </row>
    <row r="23" spans="1:23" ht="12" customHeight="1">
      <c r="A23" s="22"/>
      <c r="B23" s="23"/>
      <c r="C23" s="24"/>
      <c r="D23" s="30"/>
      <c r="E23" s="26"/>
      <c r="F23" s="27" t="e">
        <f t="shared" si="0"/>
        <v>#VALUE!</v>
      </c>
      <c r="G23" s="22"/>
      <c r="H23" s="28"/>
      <c r="I23" s="29"/>
      <c r="J23" s="28"/>
      <c r="K23" s="22"/>
      <c r="L23" s="28"/>
      <c r="M23" s="22"/>
      <c r="N23" s="28"/>
      <c r="O23" s="22"/>
      <c r="P23" s="28"/>
      <c r="Q23" s="22"/>
      <c r="R23" s="28"/>
      <c r="S23" s="30">
        <f t="shared" si="16"/>
        <v>0</v>
      </c>
      <c r="T23" s="30">
        <f t="shared" si="13"/>
        <v>0</v>
      </c>
      <c r="U23" s="31">
        <f t="shared" si="14"/>
        <v>0</v>
      </c>
      <c r="V23" s="32"/>
      <c r="W23" s="33" t="e">
        <f t="shared" si="15"/>
        <v>#VALUE!</v>
      </c>
    </row>
    <row r="24" spans="1:23" ht="14.25">
      <c r="A24" s="34"/>
      <c r="B24" s="34"/>
      <c r="C24" s="34"/>
      <c r="D24" s="35"/>
      <c r="E24" s="36"/>
      <c r="F24" s="37"/>
      <c r="G24" s="34"/>
      <c r="H24" s="34"/>
      <c r="I24" s="38"/>
      <c r="J24" s="38"/>
      <c r="K24" s="35"/>
      <c r="L24" s="35"/>
      <c r="M24" s="34"/>
      <c r="N24" s="34"/>
      <c r="O24" s="38"/>
      <c r="P24" s="38"/>
      <c r="Q24" s="38"/>
      <c r="R24" s="38"/>
      <c r="S24" s="35"/>
      <c r="T24" s="35"/>
      <c r="U24" s="35"/>
      <c r="V24" s="39"/>
      <c r="W24" s="40"/>
    </row>
    <row r="25" spans="2:20" ht="14.25">
      <c r="B25" s="41" t="s">
        <v>19</v>
      </c>
      <c r="C25" s="42"/>
      <c r="D25" s="43"/>
      <c r="E25" s="1"/>
      <c r="F25" s="44" t="s">
        <v>20</v>
      </c>
      <c r="G25" s="42"/>
      <c r="H25" s="42"/>
      <c r="I25" s="42"/>
      <c r="J25" s="42"/>
      <c r="K25" s="45"/>
      <c r="L25" s="45"/>
      <c r="M25" s="10"/>
      <c r="N25" s="10"/>
      <c r="O25" s="41" t="s">
        <v>21</v>
      </c>
      <c r="P25" s="41"/>
      <c r="Q25" s="41"/>
      <c r="R25" s="41"/>
      <c r="S25" s="46"/>
      <c r="T25" s="47"/>
    </row>
    <row r="26" spans="2:20" ht="14.25">
      <c r="B26" s="34"/>
      <c r="C26" s="42"/>
      <c r="D26" s="43"/>
      <c r="E26" s="48"/>
      <c r="F26" s="11"/>
      <c r="G26" s="42"/>
      <c r="H26" s="42"/>
      <c r="I26" s="42"/>
      <c r="J26" s="42"/>
      <c r="K26" s="45"/>
      <c r="L26" s="45"/>
      <c r="M26" s="10"/>
      <c r="N26" s="10"/>
      <c r="O26" s="49" t="s">
        <v>22</v>
      </c>
      <c r="P26" s="45"/>
      <c r="R26" s="49"/>
      <c r="S26" s="46"/>
      <c r="T26" s="8"/>
    </row>
    <row r="34" spans="1:23" ht="18.75">
      <c r="A34" s="4" t="s">
        <v>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6.5">
      <c r="A35" s="5" t="s">
        <v>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4.25">
      <c r="A36" s="6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14" ht="14.25">
      <c r="A37" s="34"/>
      <c r="B37" s="50"/>
      <c r="C37" s="51"/>
      <c r="E37" s="52"/>
      <c r="M37" s="3"/>
      <c r="N37" s="3"/>
    </row>
    <row r="38" spans="1:23" ht="14.25">
      <c r="A38" s="14" t="s">
        <v>3</v>
      </c>
      <c r="B38" s="14"/>
      <c r="C38" s="14"/>
      <c r="D38" s="14"/>
      <c r="E38" s="14"/>
      <c r="F38" s="14"/>
      <c r="G38" s="14" t="s">
        <v>4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 t="s">
        <v>5</v>
      </c>
      <c r="T38" s="14"/>
      <c r="U38" s="14"/>
      <c r="V38" s="14"/>
      <c r="W38" s="14"/>
    </row>
    <row r="39" spans="1:23" ht="12.75" customHeight="1">
      <c r="A39" s="15" t="s">
        <v>6</v>
      </c>
      <c r="B39" s="15" t="s">
        <v>7</v>
      </c>
      <c r="C39" s="15" t="s">
        <v>8</v>
      </c>
      <c r="D39" s="15" t="s">
        <v>9</v>
      </c>
      <c r="E39" s="16" t="s">
        <v>10</v>
      </c>
      <c r="F39" s="17" t="s">
        <v>11</v>
      </c>
      <c r="G39" s="18" t="s">
        <v>12</v>
      </c>
      <c r="H39" s="18"/>
      <c r="I39" s="18"/>
      <c r="J39" s="18"/>
      <c r="K39" s="18"/>
      <c r="L39" s="18"/>
      <c r="M39" s="18" t="s">
        <v>13</v>
      </c>
      <c r="N39" s="18"/>
      <c r="O39" s="18"/>
      <c r="P39" s="18"/>
      <c r="Q39" s="18"/>
      <c r="R39" s="18"/>
      <c r="S39" s="18" t="s">
        <v>14</v>
      </c>
      <c r="T39" s="18" t="s">
        <v>15</v>
      </c>
      <c r="U39" s="18" t="s">
        <v>16</v>
      </c>
      <c r="V39" s="19" t="s">
        <v>17</v>
      </c>
      <c r="W39" s="20" t="s">
        <v>18</v>
      </c>
    </row>
    <row r="40" spans="1:23" ht="14.25">
      <c r="A40" s="15"/>
      <c r="B40" s="15"/>
      <c r="C40" s="15"/>
      <c r="D40" s="15"/>
      <c r="E40" s="16"/>
      <c r="F40" s="17"/>
      <c r="G40" s="18">
        <v>1</v>
      </c>
      <c r="H40" s="18"/>
      <c r="I40" s="18">
        <v>2</v>
      </c>
      <c r="J40" s="18"/>
      <c r="K40" s="18">
        <v>3</v>
      </c>
      <c r="L40" s="18"/>
      <c r="M40" s="18">
        <v>1</v>
      </c>
      <c r="N40" s="18"/>
      <c r="O40" s="18">
        <v>2</v>
      </c>
      <c r="P40" s="18"/>
      <c r="Q40" s="18">
        <v>3</v>
      </c>
      <c r="R40" s="18"/>
      <c r="S40" s="18"/>
      <c r="T40" s="18"/>
      <c r="U40" s="18"/>
      <c r="V40" s="19"/>
      <c r="W40" s="20"/>
    </row>
    <row r="41" spans="1:23" ht="14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4.25">
      <c r="A42" s="22"/>
      <c r="B42" s="23"/>
      <c r="C42" s="24"/>
      <c r="D42" s="30"/>
      <c r="E42" s="26"/>
      <c r="F42" s="27" t="e">
        <f aca="true" t="shared" si="17" ref="F42:F48">POWER(10,(0.722762521*(LOG10(E42/193.609)*LOG10(E42/193.609))))</f>
        <v>#VALUE!</v>
      </c>
      <c r="G42" s="22"/>
      <c r="H42" s="28"/>
      <c r="I42" s="29"/>
      <c r="J42" s="28"/>
      <c r="K42" s="22"/>
      <c r="L42" s="28"/>
      <c r="M42" s="22"/>
      <c r="N42" s="28"/>
      <c r="O42" s="22"/>
      <c r="P42" s="28"/>
      <c r="Q42" s="22"/>
      <c r="R42" s="28"/>
      <c r="S42" s="30">
        <f aca="true" t="shared" si="18" ref="S42:S48">MAX(IF(H42="x",0,G42),IF(J42="x",0,I42),IF(L42="x",0,K42))</f>
        <v>0</v>
      </c>
      <c r="T42" s="30">
        <f aca="true" t="shared" si="19" ref="T42:T48">MAX(IF(N42="x",0,M42),IF(P42="x",0,O42),IF(R42="x",0,Q42))</f>
        <v>0</v>
      </c>
      <c r="U42" s="31">
        <f aca="true" t="shared" si="20" ref="U42:U48">S42+T42</f>
        <v>0</v>
      </c>
      <c r="V42" s="32"/>
      <c r="W42" s="33" t="e">
        <f aca="true" t="shared" si="21" ref="W42:W48">U42*F42</f>
        <v>#VALUE!</v>
      </c>
    </row>
    <row r="43" spans="1:23" ht="14.25">
      <c r="A43" s="22"/>
      <c r="B43" s="23"/>
      <c r="C43" s="24"/>
      <c r="D43" s="30"/>
      <c r="E43" s="26"/>
      <c r="F43" s="27" t="e">
        <f t="shared" si="17"/>
        <v>#VALUE!</v>
      </c>
      <c r="G43" s="22"/>
      <c r="H43" s="28"/>
      <c r="I43" s="29"/>
      <c r="J43" s="28"/>
      <c r="K43" s="22"/>
      <c r="L43" s="28"/>
      <c r="M43" s="22"/>
      <c r="N43" s="28"/>
      <c r="O43" s="22"/>
      <c r="P43" s="28"/>
      <c r="Q43" s="22"/>
      <c r="R43" s="28"/>
      <c r="S43" s="30">
        <f t="shared" si="18"/>
        <v>0</v>
      </c>
      <c r="T43" s="30">
        <f t="shared" si="19"/>
        <v>0</v>
      </c>
      <c r="U43" s="31">
        <f t="shared" si="20"/>
        <v>0</v>
      </c>
      <c r="V43" s="32"/>
      <c r="W43" s="33" t="e">
        <f t="shared" si="21"/>
        <v>#VALUE!</v>
      </c>
    </row>
    <row r="44" spans="1:23" ht="14.25">
      <c r="A44" s="22"/>
      <c r="B44" s="23"/>
      <c r="C44" s="24"/>
      <c r="D44" s="30"/>
      <c r="E44" s="26"/>
      <c r="F44" s="27" t="e">
        <f t="shared" si="17"/>
        <v>#VALUE!</v>
      </c>
      <c r="G44" s="22"/>
      <c r="H44" s="28"/>
      <c r="I44" s="29"/>
      <c r="J44" s="28"/>
      <c r="K44" s="22"/>
      <c r="L44" s="28"/>
      <c r="M44" s="22"/>
      <c r="N44" s="28"/>
      <c r="O44" s="22"/>
      <c r="P44" s="28"/>
      <c r="Q44" s="22"/>
      <c r="R44" s="28"/>
      <c r="S44" s="30">
        <f t="shared" si="18"/>
        <v>0</v>
      </c>
      <c r="T44" s="30">
        <f t="shared" si="19"/>
        <v>0</v>
      </c>
      <c r="U44" s="31">
        <f t="shared" si="20"/>
        <v>0</v>
      </c>
      <c r="V44" s="32"/>
      <c r="W44" s="33" t="e">
        <f t="shared" si="21"/>
        <v>#VALUE!</v>
      </c>
    </row>
    <row r="45" spans="1:23" ht="14.25">
      <c r="A45" s="22"/>
      <c r="B45" s="23"/>
      <c r="C45" s="24"/>
      <c r="D45" s="30"/>
      <c r="E45" s="26"/>
      <c r="F45" s="27" t="e">
        <f t="shared" si="17"/>
        <v>#VALUE!</v>
      </c>
      <c r="G45" s="22"/>
      <c r="H45" s="28"/>
      <c r="I45" s="29"/>
      <c r="J45" s="28"/>
      <c r="K45" s="22"/>
      <c r="L45" s="28"/>
      <c r="M45" s="22"/>
      <c r="N45" s="28"/>
      <c r="O45" s="22"/>
      <c r="P45" s="28"/>
      <c r="Q45" s="22"/>
      <c r="R45" s="28"/>
      <c r="S45" s="30">
        <f t="shared" si="18"/>
        <v>0</v>
      </c>
      <c r="T45" s="30">
        <f t="shared" si="19"/>
        <v>0</v>
      </c>
      <c r="U45" s="31">
        <f t="shared" si="20"/>
        <v>0</v>
      </c>
      <c r="V45" s="32"/>
      <c r="W45" s="33" t="e">
        <f t="shared" si="21"/>
        <v>#VALUE!</v>
      </c>
    </row>
    <row r="46" spans="1:23" ht="14.25">
      <c r="A46" s="22"/>
      <c r="B46" s="23"/>
      <c r="C46" s="24"/>
      <c r="D46" s="30"/>
      <c r="E46" s="26"/>
      <c r="F46" s="27" t="e">
        <f t="shared" si="17"/>
        <v>#VALUE!</v>
      </c>
      <c r="G46" s="22"/>
      <c r="H46" s="28"/>
      <c r="I46" s="29"/>
      <c r="J46" s="28"/>
      <c r="K46" s="22"/>
      <c r="L46" s="28"/>
      <c r="M46" s="22"/>
      <c r="N46" s="28"/>
      <c r="O46" s="22"/>
      <c r="P46" s="28"/>
      <c r="Q46" s="22"/>
      <c r="R46" s="28"/>
      <c r="S46" s="30">
        <f t="shared" si="18"/>
        <v>0</v>
      </c>
      <c r="T46" s="30">
        <f t="shared" si="19"/>
        <v>0</v>
      </c>
      <c r="U46" s="31">
        <f t="shared" si="20"/>
        <v>0</v>
      </c>
      <c r="V46" s="32"/>
      <c r="W46" s="33" t="e">
        <f t="shared" si="21"/>
        <v>#VALUE!</v>
      </c>
    </row>
    <row r="47" spans="1:23" ht="14.25">
      <c r="A47" s="22"/>
      <c r="B47" s="23"/>
      <c r="C47" s="24"/>
      <c r="D47" s="30"/>
      <c r="E47" s="26"/>
      <c r="F47" s="27" t="e">
        <f t="shared" si="17"/>
        <v>#VALUE!</v>
      </c>
      <c r="G47" s="22"/>
      <c r="H47" s="28"/>
      <c r="I47" s="29"/>
      <c r="J47" s="28"/>
      <c r="K47" s="22"/>
      <c r="L47" s="28"/>
      <c r="M47" s="22"/>
      <c r="N47" s="28"/>
      <c r="O47" s="22"/>
      <c r="P47" s="28"/>
      <c r="Q47" s="22"/>
      <c r="R47" s="28"/>
      <c r="S47" s="30">
        <f t="shared" si="18"/>
        <v>0</v>
      </c>
      <c r="T47" s="30">
        <f t="shared" si="19"/>
        <v>0</v>
      </c>
      <c r="U47" s="31">
        <f t="shared" si="20"/>
        <v>0</v>
      </c>
      <c r="V47" s="32"/>
      <c r="W47" s="33" t="e">
        <f t="shared" si="21"/>
        <v>#VALUE!</v>
      </c>
    </row>
    <row r="48" spans="1:23" ht="14.25">
      <c r="A48" s="22"/>
      <c r="B48" s="23"/>
      <c r="C48" s="24"/>
      <c r="D48" s="30"/>
      <c r="E48" s="26"/>
      <c r="F48" s="27" t="e">
        <f t="shared" si="17"/>
        <v>#VALUE!</v>
      </c>
      <c r="G48" s="22"/>
      <c r="H48" s="28"/>
      <c r="I48" s="29"/>
      <c r="J48" s="28"/>
      <c r="K48" s="22"/>
      <c r="L48" s="28"/>
      <c r="M48" s="22"/>
      <c r="N48" s="28"/>
      <c r="O48" s="22"/>
      <c r="P48" s="28"/>
      <c r="Q48" s="22"/>
      <c r="R48" s="28"/>
      <c r="S48" s="30">
        <f t="shared" si="18"/>
        <v>0</v>
      </c>
      <c r="T48" s="30">
        <f t="shared" si="19"/>
        <v>0</v>
      </c>
      <c r="U48" s="31">
        <f t="shared" si="20"/>
        <v>0</v>
      </c>
      <c r="V48" s="32"/>
      <c r="W48" s="33" t="e">
        <f t="shared" si="21"/>
        <v>#VALUE!</v>
      </c>
    </row>
    <row r="50" spans="2:20" ht="14.25">
      <c r="B50" s="41" t="s">
        <v>19</v>
      </c>
      <c r="C50" s="42"/>
      <c r="D50" s="43"/>
      <c r="E50" s="1"/>
      <c r="F50" s="44" t="s">
        <v>20</v>
      </c>
      <c r="G50" s="42"/>
      <c r="H50" s="42"/>
      <c r="I50" s="42"/>
      <c r="J50" s="42"/>
      <c r="K50" s="45"/>
      <c r="L50" s="45"/>
      <c r="M50" s="10"/>
      <c r="N50" s="10"/>
      <c r="O50" s="41" t="s">
        <v>21</v>
      </c>
      <c r="P50" s="41"/>
      <c r="Q50" s="41"/>
      <c r="R50" s="41"/>
      <c r="S50" s="46"/>
      <c r="T50" s="47"/>
    </row>
    <row r="51" spans="2:20" ht="14.25">
      <c r="B51" s="34"/>
      <c r="C51" s="42"/>
      <c r="D51" s="43"/>
      <c r="E51" s="48"/>
      <c r="F51" s="11"/>
      <c r="G51" s="42"/>
      <c r="H51" s="42"/>
      <c r="I51" s="42"/>
      <c r="J51" s="42"/>
      <c r="K51" s="45"/>
      <c r="L51" s="45"/>
      <c r="M51" s="10"/>
      <c r="N51" s="10"/>
      <c r="O51" s="49" t="s">
        <v>22</v>
      </c>
      <c r="P51" s="45"/>
      <c r="R51" s="49"/>
      <c r="S51" s="46"/>
      <c r="T51" s="8"/>
    </row>
    <row r="52" spans="13:21" ht="14.25">
      <c r="M52" s="3"/>
      <c r="N52" s="3"/>
      <c r="Q52" s="8"/>
      <c r="R52" s="8"/>
      <c r="U52" s="8"/>
    </row>
    <row r="53" spans="13:21" ht="14.25">
      <c r="M53" s="3"/>
      <c r="N53" s="3"/>
      <c r="Q53" s="8"/>
      <c r="R53" s="8"/>
      <c r="U53" s="8"/>
    </row>
    <row r="54" spans="13:21" ht="14.25">
      <c r="M54" s="3"/>
      <c r="N54" s="3"/>
      <c r="Q54" s="8"/>
      <c r="R54" s="8"/>
      <c r="U54" s="8"/>
    </row>
    <row r="55" spans="13:21" ht="14.25">
      <c r="M55" s="3"/>
      <c r="N55" s="3"/>
      <c r="Q55" s="8"/>
      <c r="R55" s="8"/>
      <c r="U55" s="8"/>
    </row>
    <row r="56" spans="13:21" ht="14.25">
      <c r="M56" s="3"/>
      <c r="N56" s="3"/>
      <c r="Q56" s="8"/>
      <c r="R56" s="8"/>
      <c r="U56" s="8"/>
    </row>
    <row r="57" spans="1:23" ht="18.75">
      <c r="A57" s="4" t="s">
        <v>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6.5">
      <c r="A58" s="5" t="s">
        <v>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4.25">
      <c r="A59" s="6" t="s">
        <v>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3:21" ht="14.25">
      <c r="M60" s="3"/>
      <c r="N60" s="3"/>
      <c r="Q60" s="8"/>
      <c r="R60" s="8"/>
      <c r="U60" s="8"/>
    </row>
    <row r="61" spans="1:23" ht="14.25">
      <c r="A61" s="14" t="s">
        <v>3</v>
      </c>
      <c r="B61" s="14"/>
      <c r="C61" s="14"/>
      <c r="D61" s="14"/>
      <c r="E61" s="14"/>
      <c r="F61" s="14"/>
      <c r="G61" s="14" t="s">
        <v>4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 t="s">
        <v>5</v>
      </c>
      <c r="T61" s="14"/>
      <c r="U61" s="14"/>
      <c r="V61" s="14"/>
      <c r="W61" s="14"/>
    </row>
    <row r="62" spans="1:23" ht="12.75" customHeight="1">
      <c r="A62" s="15" t="s">
        <v>6</v>
      </c>
      <c r="B62" s="15" t="s">
        <v>7</v>
      </c>
      <c r="C62" s="15" t="s">
        <v>8</v>
      </c>
      <c r="D62" s="15" t="s">
        <v>9</v>
      </c>
      <c r="E62" s="16" t="s">
        <v>10</v>
      </c>
      <c r="F62" s="17" t="s">
        <v>11</v>
      </c>
      <c r="G62" s="18" t="s">
        <v>12</v>
      </c>
      <c r="H62" s="18"/>
      <c r="I62" s="18"/>
      <c r="J62" s="18"/>
      <c r="K62" s="18"/>
      <c r="L62" s="18"/>
      <c r="M62" s="18" t="s">
        <v>13</v>
      </c>
      <c r="N62" s="18"/>
      <c r="O62" s="18"/>
      <c r="P62" s="18"/>
      <c r="Q62" s="18"/>
      <c r="R62" s="18"/>
      <c r="S62" s="18" t="s">
        <v>14</v>
      </c>
      <c r="T62" s="18" t="s">
        <v>15</v>
      </c>
      <c r="U62" s="18" t="s">
        <v>16</v>
      </c>
      <c r="V62" s="19" t="s">
        <v>17</v>
      </c>
      <c r="W62" s="20" t="s">
        <v>18</v>
      </c>
    </row>
    <row r="63" spans="1:23" ht="14.25">
      <c r="A63" s="15"/>
      <c r="B63" s="15"/>
      <c r="C63" s="15"/>
      <c r="D63" s="15"/>
      <c r="E63" s="16"/>
      <c r="F63" s="17"/>
      <c r="G63" s="18">
        <v>1</v>
      </c>
      <c r="H63" s="18"/>
      <c r="I63" s="18">
        <v>2</v>
      </c>
      <c r="J63" s="18"/>
      <c r="K63" s="18">
        <v>3</v>
      </c>
      <c r="L63" s="18"/>
      <c r="M63" s="18">
        <v>1</v>
      </c>
      <c r="N63" s="18"/>
      <c r="O63" s="18">
        <v>2</v>
      </c>
      <c r="P63" s="18"/>
      <c r="Q63" s="18">
        <v>3</v>
      </c>
      <c r="R63" s="18"/>
      <c r="S63" s="18"/>
      <c r="T63" s="18"/>
      <c r="U63" s="18"/>
      <c r="V63" s="19"/>
      <c r="W63" s="20"/>
    </row>
    <row r="64" spans="1:23" ht="14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1:23" ht="14.25">
      <c r="A65" s="22"/>
      <c r="B65" s="23"/>
      <c r="C65" s="24"/>
      <c r="D65" s="30"/>
      <c r="E65" s="26"/>
      <c r="F65" s="27" t="e">
        <f aca="true" t="shared" si="22" ref="F65:F75">POWER(10,(0.75194503*(LOG10(E65/175.508)*LOG10(E65/175.508))))</f>
        <v>#VALUE!</v>
      </c>
      <c r="G65" s="22"/>
      <c r="H65" s="28"/>
      <c r="I65" s="29"/>
      <c r="J65" s="28"/>
      <c r="K65" s="22"/>
      <c r="L65" s="28"/>
      <c r="M65" s="22"/>
      <c r="N65" s="28"/>
      <c r="O65" s="22"/>
      <c r="P65" s="28"/>
      <c r="Q65" s="22"/>
      <c r="R65" s="28"/>
      <c r="S65" s="30">
        <f aca="true" t="shared" si="23" ref="S65:S75">MAX(IF(H65="x",0,G65),IF(J65="x",0,I65),IF(L65="x",0,K65))</f>
        <v>0</v>
      </c>
      <c r="T65" s="30">
        <f aca="true" t="shared" si="24" ref="T65:T75">MAX(IF(N65="x",0,M65),IF(P65="x",0,O65),IF(R65="x",0,Q65))</f>
        <v>0</v>
      </c>
      <c r="U65" s="31">
        <f aca="true" t="shared" si="25" ref="U65:U75">S65+T65</f>
        <v>0</v>
      </c>
      <c r="V65" s="32"/>
      <c r="W65" s="33" t="e">
        <f aca="true" t="shared" si="26" ref="W65:W75">U65*F65</f>
        <v>#VALUE!</v>
      </c>
    </row>
    <row r="66" spans="1:23" ht="14.25">
      <c r="A66" s="22"/>
      <c r="B66" s="23"/>
      <c r="C66" s="24"/>
      <c r="D66" s="30"/>
      <c r="E66" s="26"/>
      <c r="F66" s="27" t="e">
        <f t="shared" si="22"/>
        <v>#VALUE!</v>
      </c>
      <c r="G66" s="22"/>
      <c r="H66" s="28"/>
      <c r="I66" s="29"/>
      <c r="J66" s="28"/>
      <c r="K66" s="22"/>
      <c r="L66" s="28"/>
      <c r="M66" s="22"/>
      <c r="N66" s="28"/>
      <c r="O66" s="22"/>
      <c r="P66" s="28"/>
      <c r="Q66" s="22"/>
      <c r="R66" s="28"/>
      <c r="S66" s="30">
        <f t="shared" si="23"/>
        <v>0</v>
      </c>
      <c r="T66" s="30">
        <f t="shared" si="24"/>
        <v>0</v>
      </c>
      <c r="U66" s="31">
        <f t="shared" si="25"/>
        <v>0</v>
      </c>
      <c r="V66" s="32"/>
      <c r="W66" s="33" t="e">
        <f t="shared" si="26"/>
        <v>#VALUE!</v>
      </c>
    </row>
    <row r="67" spans="1:23" ht="14.25">
      <c r="A67" s="22"/>
      <c r="B67" s="23"/>
      <c r="C67" s="24"/>
      <c r="D67" s="30"/>
      <c r="E67" s="26"/>
      <c r="F67" s="27" t="e">
        <f t="shared" si="22"/>
        <v>#VALUE!</v>
      </c>
      <c r="G67" s="22"/>
      <c r="H67" s="28"/>
      <c r="I67" s="29"/>
      <c r="J67" s="28"/>
      <c r="K67" s="22"/>
      <c r="L67" s="28"/>
      <c r="M67" s="22"/>
      <c r="N67" s="28"/>
      <c r="O67" s="22"/>
      <c r="P67" s="28"/>
      <c r="Q67" s="22"/>
      <c r="R67" s="28"/>
      <c r="S67" s="30">
        <f t="shared" si="23"/>
        <v>0</v>
      </c>
      <c r="T67" s="30">
        <f t="shared" si="24"/>
        <v>0</v>
      </c>
      <c r="U67" s="31">
        <f t="shared" si="25"/>
        <v>0</v>
      </c>
      <c r="V67" s="32"/>
      <c r="W67" s="33" t="e">
        <f t="shared" si="26"/>
        <v>#VALUE!</v>
      </c>
    </row>
    <row r="68" spans="1:23" ht="14.25">
      <c r="A68" s="22"/>
      <c r="B68" s="23"/>
      <c r="C68" s="24"/>
      <c r="D68" s="30"/>
      <c r="E68" s="26"/>
      <c r="F68" s="27" t="e">
        <f t="shared" si="22"/>
        <v>#VALUE!</v>
      </c>
      <c r="G68" s="22"/>
      <c r="H68" s="28"/>
      <c r="I68" s="29"/>
      <c r="J68" s="28"/>
      <c r="K68" s="22"/>
      <c r="L68" s="28"/>
      <c r="M68" s="22"/>
      <c r="N68" s="28"/>
      <c r="O68" s="22"/>
      <c r="P68" s="28"/>
      <c r="Q68" s="22"/>
      <c r="R68" s="28"/>
      <c r="S68" s="30">
        <f t="shared" si="23"/>
        <v>0</v>
      </c>
      <c r="T68" s="30">
        <f t="shared" si="24"/>
        <v>0</v>
      </c>
      <c r="U68" s="31">
        <f t="shared" si="25"/>
        <v>0</v>
      </c>
      <c r="V68" s="32"/>
      <c r="W68" s="33" t="e">
        <f t="shared" si="26"/>
        <v>#VALUE!</v>
      </c>
    </row>
    <row r="69" spans="1:23" ht="14.25">
      <c r="A69" s="22"/>
      <c r="B69" s="23"/>
      <c r="C69" s="24"/>
      <c r="D69" s="30"/>
      <c r="E69" s="26"/>
      <c r="F69" s="27" t="e">
        <f t="shared" si="22"/>
        <v>#VALUE!</v>
      </c>
      <c r="G69" s="22"/>
      <c r="H69" s="28"/>
      <c r="I69" s="29"/>
      <c r="J69" s="28"/>
      <c r="K69" s="22"/>
      <c r="L69" s="28"/>
      <c r="M69" s="22"/>
      <c r="N69" s="28"/>
      <c r="O69" s="22"/>
      <c r="P69" s="28"/>
      <c r="Q69" s="22"/>
      <c r="R69" s="28"/>
      <c r="S69" s="30">
        <f t="shared" si="23"/>
        <v>0</v>
      </c>
      <c r="T69" s="30">
        <f t="shared" si="24"/>
        <v>0</v>
      </c>
      <c r="U69" s="31">
        <f t="shared" si="25"/>
        <v>0</v>
      </c>
      <c r="V69" s="32"/>
      <c r="W69" s="33" t="e">
        <f t="shared" si="26"/>
        <v>#VALUE!</v>
      </c>
    </row>
    <row r="70" spans="1:23" ht="14.25">
      <c r="A70" s="22"/>
      <c r="B70" s="23"/>
      <c r="C70" s="24"/>
      <c r="D70" s="30"/>
      <c r="E70" s="26"/>
      <c r="F70" s="27" t="e">
        <f t="shared" si="22"/>
        <v>#VALUE!</v>
      </c>
      <c r="G70" s="22"/>
      <c r="H70" s="28"/>
      <c r="I70" s="29"/>
      <c r="J70" s="28"/>
      <c r="K70" s="22"/>
      <c r="L70" s="28"/>
      <c r="M70" s="22"/>
      <c r="N70" s="28"/>
      <c r="O70" s="22"/>
      <c r="P70" s="28"/>
      <c r="Q70" s="22"/>
      <c r="R70" s="28"/>
      <c r="S70" s="30">
        <f t="shared" si="23"/>
        <v>0</v>
      </c>
      <c r="T70" s="30">
        <f t="shared" si="24"/>
        <v>0</v>
      </c>
      <c r="U70" s="31">
        <f t="shared" si="25"/>
        <v>0</v>
      </c>
      <c r="V70" s="32"/>
      <c r="W70" s="33" t="e">
        <f t="shared" si="26"/>
        <v>#VALUE!</v>
      </c>
    </row>
    <row r="71" spans="1:23" ht="14.25">
      <c r="A71" s="22"/>
      <c r="B71" s="23"/>
      <c r="C71" s="24"/>
      <c r="D71" s="30"/>
      <c r="E71" s="26"/>
      <c r="F71" s="27" t="e">
        <f t="shared" si="22"/>
        <v>#VALUE!</v>
      </c>
      <c r="G71" s="22"/>
      <c r="H71" s="28"/>
      <c r="I71" s="29"/>
      <c r="J71" s="28"/>
      <c r="K71" s="22"/>
      <c r="L71" s="28"/>
      <c r="M71" s="22"/>
      <c r="N71" s="28"/>
      <c r="O71" s="22"/>
      <c r="P71" s="28"/>
      <c r="Q71" s="22"/>
      <c r="R71" s="28"/>
      <c r="S71" s="30">
        <f t="shared" si="23"/>
        <v>0</v>
      </c>
      <c r="T71" s="30">
        <f t="shared" si="24"/>
        <v>0</v>
      </c>
      <c r="U71" s="31">
        <f t="shared" si="25"/>
        <v>0</v>
      </c>
      <c r="V71" s="32"/>
      <c r="W71" s="33" t="e">
        <f t="shared" si="26"/>
        <v>#VALUE!</v>
      </c>
    </row>
    <row r="72" spans="1:29" ht="14.25">
      <c r="A72" s="22"/>
      <c r="B72" s="23"/>
      <c r="C72" s="24"/>
      <c r="D72" s="30"/>
      <c r="E72" s="26"/>
      <c r="F72" s="27" t="e">
        <f t="shared" si="22"/>
        <v>#VALUE!</v>
      </c>
      <c r="G72" s="22"/>
      <c r="H72" s="28"/>
      <c r="I72" s="29"/>
      <c r="J72" s="28"/>
      <c r="K72" s="22"/>
      <c r="L72" s="28"/>
      <c r="M72" s="22"/>
      <c r="N72" s="28"/>
      <c r="O72" s="22"/>
      <c r="P72" s="28"/>
      <c r="Q72" s="22"/>
      <c r="R72" s="28"/>
      <c r="S72" s="30">
        <f t="shared" si="23"/>
        <v>0</v>
      </c>
      <c r="T72" s="30">
        <f t="shared" si="24"/>
        <v>0</v>
      </c>
      <c r="U72" s="31">
        <f t="shared" si="25"/>
        <v>0</v>
      </c>
      <c r="V72" s="32"/>
      <c r="W72" s="33" t="e">
        <f t="shared" si="26"/>
        <v>#VALUE!</v>
      </c>
      <c r="AC72" s="7"/>
    </row>
    <row r="73" spans="1:23" ht="14.25">
      <c r="A73" s="22"/>
      <c r="B73" s="23"/>
      <c r="C73" s="24"/>
      <c r="D73" s="30"/>
      <c r="E73" s="26"/>
      <c r="F73" s="27" t="e">
        <f t="shared" si="22"/>
        <v>#VALUE!</v>
      </c>
      <c r="G73" s="22"/>
      <c r="H73" s="28"/>
      <c r="I73" s="29"/>
      <c r="J73" s="28"/>
      <c r="K73" s="22"/>
      <c r="L73" s="28"/>
      <c r="M73" s="22"/>
      <c r="N73" s="28"/>
      <c r="O73" s="22"/>
      <c r="P73" s="28"/>
      <c r="Q73" s="22"/>
      <c r="R73" s="28"/>
      <c r="S73" s="30">
        <f t="shared" si="23"/>
        <v>0</v>
      </c>
      <c r="T73" s="30">
        <f t="shared" si="24"/>
        <v>0</v>
      </c>
      <c r="U73" s="31">
        <f t="shared" si="25"/>
        <v>0</v>
      </c>
      <c r="V73" s="32"/>
      <c r="W73" s="33" t="e">
        <f t="shared" si="26"/>
        <v>#VALUE!</v>
      </c>
    </row>
    <row r="74" spans="1:23" ht="14.25">
      <c r="A74" s="22"/>
      <c r="B74" s="23"/>
      <c r="C74" s="24"/>
      <c r="D74" s="30"/>
      <c r="E74" s="26"/>
      <c r="F74" s="27" t="e">
        <f t="shared" si="22"/>
        <v>#VALUE!</v>
      </c>
      <c r="G74" s="22"/>
      <c r="H74" s="28"/>
      <c r="I74" s="29"/>
      <c r="J74" s="28"/>
      <c r="K74" s="22"/>
      <c r="L74" s="28"/>
      <c r="M74" s="22"/>
      <c r="N74" s="28"/>
      <c r="O74" s="22"/>
      <c r="P74" s="28"/>
      <c r="Q74" s="22"/>
      <c r="R74" s="28"/>
      <c r="S74" s="30">
        <f t="shared" si="23"/>
        <v>0</v>
      </c>
      <c r="T74" s="30">
        <f t="shared" si="24"/>
        <v>0</v>
      </c>
      <c r="U74" s="31">
        <f t="shared" si="25"/>
        <v>0</v>
      </c>
      <c r="V74" s="32"/>
      <c r="W74" s="33" t="e">
        <f t="shared" si="26"/>
        <v>#VALUE!</v>
      </c>
    </row>
    <row r="75" spans="1:23" ht="14.25">
      <c r="A75" s="22"/>
      <c r="B75" s="23"/>
      <c r="C75" s="24"/>
      <c r="D75" s="30"/>
      <c r="E75" s="26"/>
      <c r="F75" s="27" t="e">
        <f t="shared" si="22"/>
        <v>#VALUE!</v>
      </c>
      <c r="G75" s="22"/>
      <c r="H75" s="28"/>
      <c r="I75" s="29"/>
      <c r="J75" s="28"/>
      <c r="K75" s="22"/>
      <c r="L75" s="28"/>
      <c r="M75" s="22"/>
      <c r="N75" s="28"/>
      <c r="O75" s="22"/>
      <c r="P75" s="28"/>
      <c r="Q75" s="22"/>
      <c r="R75" s="28"/>
      <c r="S75" s="30">
        <f t="shared" si="23"/>
        <v>0</v>
      </c>
      <c r="T75" s="30">
        <f t="shared" si="24"/>
        <v>0</v>
      </c>
      <c r="U75" s="31">
        <f t="shared" si="25"/>
        <v>0</v>
      </c>
      <c r="V75" s="32"/>
      <c r="W75" s="33" t="e">
        <f t="shared" si="26"/>
        <v>#VALUE!</v>
      </c>
    </row>
    <row r="77" spans="2:20" ht="14.25">
      <c r="B77" s="41" t="s">
        <v>19</v>
      </c>
      <c r="C77" s="42"/>
      <c r="D77" s="43"/>
      <c r="E77" s="1"/>
      <c r="F77" s="44" t="s">
        <v>20</v>
      </c>
      <c r="G77" s="42"/>
      <c r="H77" s="42"/>
      <c r="I77" s="42"/>
      <c r="J77" s="42"/>
      <c r="K77" s="45"/>
      <c r="L77" s="45"/>
      <c r="M77" s="10"/>
      <c r="N77" s="10"/>
      <c r="O77" s="41" t="s">
        <v>21</v>
      </c>
      <c r="P77" s="41"/>
      <c r="Q77" s="41"/>
      <c r="R77" s="41"/>
      <c r="S77" s="46"/>
      <c r="T77" s="47"/>
    </row>
    <row r="78" spans="2:20" ht="14.25">
      <c r="B78" s="34"/>
      <c r="C78" s="42"/>
      <c r="D78" s="43"/>
      <c r="E78" s="48"/>
      <c r="F78" s="11"/>
      <c r="G78" s="42"/>
      <c r="H78" s="42"/>
      <c r="I78" s="42"/>
      <c r="J78" s="42"/>
      <c r="K78" s="45"/>
      <c r="L78" s="45"/>
      <c r="M78" s="10"/>
      <c r="N78" s="10"/>
      <c r="O78" s="49" t="s">
        <v>22</v>
      </c>
      <c r="P78" s="45"/>
      <c r="R78" s="49"/>
      <c r="S78" s="46"/>
      <c r="T78" s="8"/>
    </row>
    <row r="79" spans="13:21" ht="14.25">
      <c r="M79" s="3"/>
      <c r="N79" s="3"/>
      <c r="Q79" s="8"/>
      <c r="R79" s="8"/>
      <c r="U79" s="8"/>
    </row>
    <row r="80" spans="13:21" ht="14.25">
      <c r="M80" s="3"/>
      <c r="N80" s="3"/>
      <c r="Q80" s="8"/>
      <c r="R80" s="8"/>
      <c r="U80" s="8"/>
    </row>
    <row r="81" spans="13:21" ht="14.25">
      <c r="M81" s="3"/>
      <c r="N81" s="3"/>
      <c r="Q81" s="8"/>
      <c r="R81" s="8"/>
      <c r="U81" s="8"/>
    </row>
    <row r="82" spans="13:21" ht="14.25">
      <c r="M82" s="3"/>
      <c r="N82" s="3"/>
      <c r="Q82" s="8"/>
      <c r="R82" s="8"/>
      <c r="U82" s="8"/>
    </row>
    <row r="83" spans="13:21" ht="14.25">
      <c r="M83" s="3"/>
      <c r="N83" s="3"/>
      <c r="Q83" s="8"/>
      <c r="R83" s="8"/>
      <c r="U83" s="8"/>
    </row>
    <row r="84" spans="13:21" ht="14.25">
      <c r="M84" s="3"/>
      <c r="N84" s="3"/>
      <c r="Q84" s="8"/>
      <c r="R84" s="8"/>
      <c r="U84" s="8"/>
    </row>
    <row r="85" spans="13:21" ht="14.25">
      <c r="M85" s="3"/>
      <c r="N85" s="3"/>
      <c r="Q85" s="8"/>
      <c r="R85" s="8"/>
      <c r="U85" s="8"/>
    </row>
    <row r="86" spans="13:21" ht="14.25">
      <c r="M86" s="3"/>
      <c r="N86" s="3"/>
      <c r="Q86" s="8"/>
      <c r="R86" s="8"/>
      <c r="U86" s="8"/>
    </row>
    <row r="87" spans="13:21" ht="14.25">
      <c r="M87" s="3"/>
      <c r="N87" s="3"/>
      <c r="Q87" s="8"/>
      <c r="R87" s="8"/>
      <c r="U87" s="8"/>
    </row>
    <row r="88" spans="1:23" ht="14.25">
      <c r="A88" s="14" t="s">
        <v>3</v>
      </c>
      <c r="B88" s="14"/>
      <c r="C88" s="14"/>
      <c r="D88" s="14"/>
      <c r="E88" s="14"/>
      <c r="F88" s="14"/>
      <c r="G88" s="14" t="s">
        <v>4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 t="s">
        <v>5</v>
      </c>
      <c r="T88" s="14"/>
      <c r="U88" s="14"/>
      <c r="V88" s="14"/>
      <c r="W88" s="14"/>
    </row>
    <row r="89" spans="1:23" ht="12.75" customHeight="1">
      <c r="A89" s="15" t="s">
        <v>6</v>
      </c>
      <c r="B89" s="15" t="s">
        <v>7</v>
      </c>
      <c r="C89" s="15" t="s">
        <v>8</v>
      </c>
      <c r="D89" s="15" t="s">
        <v>9</v>
      </c>
      <c r="E89" s="16" t="s">
        <v>10</v>
      </c>
      <c r="F89" s="17" t="s">
        <v>11</v>
      </c>
      <c r="G89" s="18" t="s">
        <v>12</v>
      </c>
      <c r="H89" s="18"/>
      <c r="I89" s="18"/>
      <c r="J89" s="18"/>
      <c r="K89" s="18"/>
      <c r="L89" s="18"/>
      <c r="M89" s="18" t="s">
        <v>13</v>
      </c>
      <c r="N89" s="18"/>
      <c r="O89" s="18"/>
      <c r="P89" s="18"/>
      <c r="Q89" s="18"/>
      <c r="R89" s="18"/>
      <c r="S89" s="18" t="s">
        <v>14</v>
      </c>
      <c r="T89" s="18" t="s">
        <v>15</v>
      </c>
      <c r="U89" s="18" t="s">
        <v>16</v>
      </c>
      <c r="V89" s="19" t="s">
        <v>17</v>
      </c>
      <c r="W89" s="20" t="s">
        <v>18</v>
      </c>
    </row>
    <row r="90" spans="1:23" ht="14.25">
      <c r="A90" s="15"/>
      <c r="B90" s="15"/>
      <c r="C90" s="15"/>
      <c r="D90" s="15"/>
      <c r="E90" s="16"/>
      <c r="F90" s="17"/>
      <c r="G90" s="18">
        <v>1</v>
      </c>
      <c r="H90" s="18"/>
      <c r="I90" s="18">
        <v>2</v>
      </c>
      <c r="J90" s="18"/>
      <c r="K90" s="18">
        <v>3</v>
      </c>
      <c r="L90" s="18"/>
      <c r="M90" s="18">
        <v>1</v>
      </c>
      <c r="N90" s="18"/>
      <c r="O90" s="18">
        <v>2</v>
      </c>
      <c r="P90" s="18"/>
      <c r="Q90" s="18">
        <v>3</v>
      </c>
      <c r="R90" s="18"/>
      <c r="S90" s="18"/>
      <c r="T90" s="18"/>
      <c r="U90" s="18"/>
      <c r="V90" s="19"/>
      <c r="W90" s="20"/>
    </row>
    <row r="91" spans="1:23" ht="14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</row>
    <row r="92" spans="1:23" ht="14.25">
      <c r="A92" s="22"/>
      <c r="B92" s="23"/>
      <c r="C92" s="24"/>
      <c r="D92" s="30"/>
      <c r="E92" s="26"/>
      <c r="F92" s="27" t="e">
        <f aca="true" t="shared" si="27" ref="F92:F102">POWER(10,(0.722762521*(LOG10(E92/193.609)*LOG10(E92/193.609))))</f>
        <v>#VALUE!</v>
      </c>
      <c r="G92" s="22"/>
      <c r="H92" s="28"/>
      <c r="I92" s="29"/>
      <c r="J92" s="28"/>
      <c r="K92" s="22"/>
      <c r="L92" s="28"/>
      <c r="M92" s="22"/>
      <c r="N92" s="28"/>
      <c r="O92" s="22"/>
      <c r="P92" s="28"/>
      <c r="Q92" s="22"/>
      <c r="R92" s="28"/>
      <c r="S92" s="30">
        <f aca="true" t="shared" si="28" ref="S92:S93">MAX(IF(H93="x",0,G92),IF(J92="x",0,I92),IF(L92="x",0,K92))</f>
        <v>0</v>
      </c>
      <c r="T92" s="30">
        <f aca="true" t="shared" si="29" ref="T92:T94">MAX(IF(N92="x",0,M92),IF(P92="x",0,O92),IF(R92="x",0,Q92))</f>
        <v>0</v>
      </c>
      <c r="U92" s="31">
        <f aca="true" t="shared" si="30" ref="U92:U94">S92+T92</f>
        <v>0</v>
      </c>
      <c r="V92" s="32"/>
      <c r="W92" s="33" t="e">
        <f aca="true" t="shared" si="31" ref="W92:W94">U92*F92</f>
        <v>#VALUE!</v>
      </c>
    </row>
    <row r="93" spans="1:23" ht="14.25">
      <c r="A93" s="22"/>
      <c r="B93" s="23"/>
      <c r="C93" s="24"/>
      <c r="D93" s="30"/>
      <c r="E93" s="26"/>
      <c r="F93" s="27" t="e">
        <f t="shared" si="27"/>
        <v>#VALUE!</v>
      </c>
      <c r="G93" s="22"/>
      <c r="H93" s="28"/>
      <c r="I93" s="29"/>
      <c r="J93" s="28"/>
      <c r="K93" s="22"/>
      <c r="L93" s="28"/>
      <c r="M93" s="22"/>
      <c r="N93" s="28"/>
      <c r="O93" s="22"/>
      <c r="P93" s="28"/>
      <c r="Q93" s="22"/>
      <c r="R93" s="28"/>
      <c r="S93" s="30">
        <f t="shared" si="28"/>
        <v>0</v>
      </c>
      <c r="T93" s="30">
        <f t="shared" si="29"/>
        <v>0</v>
      </c>
      <c r="U93" s="31">
        <f t="shared" si="30"/>
        <v>0</v>
      </c>
      <c r="V93" s="32"/>
      <c r="W93" s="33" t="e">
        <f t="shared" si="31"/>
        <v>#VALUE!</v>
      </c>
    </row>
    <row r="94" spans="1:23" ht="14.25">
      <c r="A94" s="22"/>
      <c r="B94" s="23"/>
      <c r="C94" s="24"/>
      <c r="D94" s="30"/>
      <c r="E94" s="26"/>
      <c r="F94" s="27" t="e">
        <f t="shared" si="27"/>
        <v>#VALUE!</v>
      </c>
      <c r="G94" s="22"/>
      <c r="H94" s="28"/>
      <c r="I94" s="29"/>
      <c r="J94" s="28"/>
      <c r="K94" s="22"/>
      <c r="L94" s="28"/>
      <c r="M94" s="22"/>
      <c r="N94" s="28"/>
      <c r="O94" s="22"/>
      <c r="P94" s="28"/>
      <c r="Q94" s="22"/>
      <c r="R94" s="28"/>
      <c r="S94" s="30">
        <f>MAX(IF(H94="x",0,G94),IF(J94="x",0,I94),IF(L94="x",0,K94))</f>
        <v>0</v>
      </c>
      <c r="T94" s="30">
        <f t="shared" si="29"/>
        <v>0</v>
      </c>
      <c r="U94" s="31">
        <f t="shared" si="30"/>
        <v>0</v>
      </c>
      <c r="V94" s="32"/>
      <c r="W94" s="33" t="e">
        <f t="shared" si="31"/>
        <v>#VALUE!</v>
      </c>
    </row>
    <row r="95" spans="1:23" ht="14.25">
      <c r="A95" s="54"/>
      <c r="B95" s="54"/>
      <c r="C95" s="54"/>
      <c r="D95" s="54"/>
      <c r="E95" s="54"/>
      <c r="F95" s="54" t="e">
        <f t="shared" si="27"/>
        <v>#VALUE!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</row>
    <row r="96" spans="1:23" ht="14.25">
      <c r="A96" s="22"/>
      <c r="B96" s="23"/>
      <c r="C96" s="24"/>
      <c r="D96" s="30"/>
      <c r="E96" s="26"/>
      <c r="F96" s="27" t="e">
        <f t="shared" si="27"/>
        <v>#VALUE!</v>
      </c>
      <c r="G96" s="22"/>
      <c r="H96" s="28"/>
      <c r="I96" s="29"/>
      <c r="J96" s="28"/>
      <c r="K96" s="22"/>
      <c r="L96" s="28"/>
      <c r="M96" s="22"/>
      <c r="N96" s="28"/>
      <c r="O96" s="22"/>
      <c r="P96" s="28"/>
      <c r="Q96" s="22"/>
      <c r="R96" s="28"/>
      <c r="S96" s="30">
        <f aca="true" t="shared" si="32" ref="S96:S98">MAX(IF(H96="x",0,G96),IF(J96="x",0,I96),IF(L96="x",0,K96))</f>
        <v>0</v>
      </c>
      <c r="T96" s="30">
        <f aca="true" t="shared" si="33" ref="T96:T98">MAX(IF(N96="x",0,M96),IF(P96="x",0,O96),IF(R96="x",0,Q96))</f>
        <v>0</v>
      </c>
      <c r="U96" s="31">
        <f aca="true" t="shared" si="34" ref="U96:U98">S96+T96</f>
        <v>0</v>
      </c>
      <c r="V96" s="32"/>
      <c r="W96" s="33" t="e">
        <f aca="true" t="shared" si="35" ref="W96:W98">U96*F96</f>
        <v>#VALUE!</v>
      </c>
    </row>
    <row r="97" spans="1:23" ht="14.25">
      <c r="A97" s="22"/>
      <c r="B97" s="23"/>
      <c r="C97" s="24"/>
      <c r="D97" s="30"/>
      <c r="E97" s="26"/>
      <c r="F97" s="27" t="e">
        <f t="shared" si="27"/>
        <v>#VALUE!</v>
      </c>
      <c r="G97" s="22"/>
      <c r="H97" s="28"/>
      <c r="I97" s="29"/>
      <c r="J97" s="28"/>
      <c r="K97" s="22"/>
      <c r="L97" s="28"/>
      <c r="M97" s="22"/>
      <c r="N97" s="28"/>
      <c r="O97" s="22"/>
      <c r="P97" s="28"/>
      <c r="Q97" s="22"/>
      <c r="R97" s="28"/>
      <c r="S97" s="30">
        <f t="shared" si="32"/>
        <v>0</v>
      </c>
      <c r="T97" s="30">
        <f t="shared" si="33"/>
        <v>0</v>
      </c>
      <c r="U97" s="31">
        <f t="shared" si="34"/>
        <v>0</v>
      </c>
      <c r="V97" s="32"/>
      <c r="W97" s="33" t="e">
        <f t="shared" si="35"/>
        <v>#VALUE!</v>
      </c>
    </row>
    <row r="98" spans="1:23" ht="14.25">
      <c r="A98" s="22"/>
      <c r="B98" s="23"/>
      <c r="C98" s="24"/>
      <c r="D98" s="30"/>
      <c r="E98" s="26"/>
      <c r="F98" s="27" t="e">
        <f t="shared" si="27"/>
        <v>#VALUE!</v>
      </c>
      <c r="G98" s="22"/>
      <c r="H98" s="28"/>
      <c r="I98" s="29"/>
      <c r="J98" s="28"/>
      <c r="K98" s="22"/>
      <c r="L98" s="28"/>
      <c r="M98" s="22"/>
      <c r="N98" s="28"/>
      <c r="O98" s="22"/>
      <c r="P98" s="28"/>
      <c r="Q98" s="22"/>
      <c r="R98" s="28"/>
      <c r="S98" s="30">
        <f t="shared" si="32"/>
        <v>0</v>
      </c>
      <c r="T98" s="30">
        <f t="shared" si="33"/>
        <v>0</v>
      </c>
      <c r="U98" s="31">
        <f t="shared" si="34"/>
        <v>0</v>
      </c>
      <c r="V98" s="32"/>
      <c r="W98" s="33" t="e">
        <f t="shared" si="35"/>
        <v>#VALUE!</v>
      </c>
    </row>
    <row r="99" spans="1:23" ht="14.25">
      <c r="A99" s="54"/>
      <c r="B99" s="54"/>
      <c r="C99" s="54"/>
      <c r="D99" s="54"/>
      <c r="E99" s="54"/>
      <c r="F99" s="54" t="e">
        <f t="shared" si="27"/>
        <v>#VALUE!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</row>
    <row r="100" spans="1:23" ht="14.25">
      <c r="A100" s="22"/>
      <c r="B100" s="23"/>
      <c r="C100" s="24"/>
      <c r="D100" s="30"/>
      <c r="E100" s="26"/>
      <c r="F100" s="27" t="e">
        <f t="shared" si="27"/>
        <v>#VALUE!</v>
      </c>
      <c r="G100" s="22"/>
      <c r="H100" s="28"/>
      <c r="I100" s="29"/>
      <c r="J100" s="28"/>
      <c r="K100" s="22"/>
      <c r="L100" s="28"/>
      <c r="M100" s="22"/>
      <c r="N100" s="28"/>
      <c r="O100" s="22"/>
      <c r="P100" s="28"/>
      <c r="Q100" s="22"/>
      <c r="R100" s="28"/>
      <c r="S100" s="30">
        <f aca="true" t="shared" si="36" ref="S100:S102">MAX(IF(H100="x",0,G100),IF(J100="x",0,I100),IF(L100="x",0,K100))</f>
        <v>0</v>
      </c>
      <c r="T100" s="30">
        <f aca="true" t="shared" si="37" ref="T100:T102">MAX(IF(N100="x",0,M100),IF(P100="x",0,O100),IF(R100="x",0,Q100))</f>
        <v>0</v>
      </c>
      <c r="U100" s="31">
        <f aca="true" t="shared" si="38" ref="U100:U102">S100+T100</f>
        <v>0</v>
      </c>
      <c r="V100" s="32"/>
      <c r="W100" s="33" t="e">
        <f aca="true" t="shared" si="39" ref="W100:W102">U100*F100</f>
        <v>#VALUE!</v>
      </c>
    </row>
    <row r="101" spans="1:23" ht="14.25">
      <c r="A101" s="22"/>
      <c r="B101" s="23"/>
      <c r="C101" s="24"/>
      <c r="D101" s="30"/>
      <c r="E101" s="26"/>
      <c r="F101" s="27" t="e">
        <f t="shared" si="27"/>
        <v>#VALUE!</v>
      </c>
      <c r="G101" s="22"/>
      <c r="H101" s="28"/>
      <c r="I101" s="29"/>
      <c r="J101" s="28"/>
      <c r="K101" s="22"/>
      <c r="L101" s="28"/>
      <c r="M101" s="22"/>
      <c r="N101" s="28"/>
      <c r="O101" s="22"/>
      <c r="P101" s="28"/>
      <c r="Q101" s="22"/>
      <c r="R101" s="28"/>
      <c r="S101" s="30">
        <f t="shared" si="36"/>
        <v>0</v>
      </c>
      <c r="T101" s="30">
        <f t="shared" si="37"/>
        <v>0</v>
      </c>
      <c r="U101" s="31">
        <f t="shared" si="38"/>
        <v>0</v>
      </c>
      <c r="V101" s="32"/>
      <c r="W101" s="33" t="e">
        <f t="shared" si="39"/>
        <v>#VALUE!</v>
      </c>
    </row>
    <row r="102" spans="1:23" ht="14.25">
      <c r="A102" s="22"/>
      <c r="B102" s="23"/>
      <c r="C102" s="24"/>
      <c r="D102" s="30"/>
      <c r="E102" s="26"/>
      <c r="F102" s="27" t="e">
        <f t="shared" si="27"/>
        <v>#VALUE!</v>
      </c>
      <c r="G102" s="22"/>
      <c r="H102" s="28"/>
      <c r="I102" s="29"/>
      <c r="J102" s="28"/>
      <c r="K102" s="22"/>
      <c r="L102" s="28"/>
      <c r="M102" s="22"/>
      <c r="N102" s="28"/>
      <c r="O102" s="22"/>
      <c r="P102" s="28"/>
      <c r="Q102" s="22"/>
      <c r="R102" s="28"/>
      <c r="S102" s="30">
        <f t="shared" si="36"/>
        <v>0</v>
      </c>
      <c r="T102" s="30">
        <f t="shared" si="37"/>
        <v>0</v>
      </c>
      <c r="U102" s="31">
        <f t="shared" si="38"/>
        <v>0</v>
      </c>
      <c r="V102" s="32"/>
      <c r="W102" s="33" t="e">
        <f t="shared" si="39"/>
        <v>#VALUE!</v>
      </c>
    </row>
    <row r="103" spans="1:23" ht="14.25">
      <c r="A103" s="34"/>
      <c r="B103" s="34"/>
      <c r="C103" s="34"/>
      <c r="D103" s="35"/>
      <c r="E103" s="36"/>
      <c r="F103" s="37"/>
      <c r="G103" s="34"/>
      <c r="H103" s="34"/>
      <c r="I103" s="38"/>
      <c r="J103" s="38"/>
      <c r="K103" s="35"/>
      <c r="L103" s="35"/>
      <c r="M103" s="34"/>
      <c r="N103" s="34"/>
      <c r="O103" s="38"/>
      <c r="P103" s="38"/>
      <c r="Q103" s="38"/>
      <c r="R103" s="38"/>
      <c r="S103" s="35"/>
      <c r="T103" s="35"/>
      <c r="U103" s="35"/>
      <c r="V103" s="39"/>
      <c r="W103" s="40"/>
    </row>
    <row r="104" spans="2:20" ht="14.25">
      <c r="B104" s="41" t="s">
        <v>19</v>
      </c>
      <c r="C104" s="42"/>
      <c r="D104" s="43"/>
      <c r="E104" s="1"/>
      <c r="F104" s="44" t="s">
        <v>20</v>
      </c>
      <c r="G104" s="42"/>
      <c r="H104" s="42"/>
      <c r="I104" s="42"/>
      <c r="J104" s="42"/>
      <c r="K104" s="45"/>
      <c r="L104" s="45"/>
      <c r="M104" s="10"/>
      <c r="N104" s="10"/>
      <c r="O104" s="41" t="s">
        <v>21</v>
      </c>
      <c r="P104" s="41"/>
      <c r="Q104" s="41"/>
      <c r="R104" s="41"/>
      <c r="S104" s="46"/>
      <c r="T104" s="47"/>
    </row>
    <row r="105" spans="2:20" ht="14.25">
      <c r="B105" s="34"/>
      <c r="C105" s="42"/>
      <c r="D105" s="43"/>
      <c r="E105" s="48"/>
      <c r="F105" s="11"/>
      <c r="G105" s="42"/>
      <c r="H105" s="42"/>
      <c r="I105" s="42"/>
      <c r="J105" s="42"/>
      <c r="K105" s="45"/>
      <c r="L105" s="45"/>
      <c r="M105" s="10"/>
      <c r="N105" s="10"/>
      <c r="O105" s="49" t="s">
        <v>22</v>
      </c>
      <c r="P105" s="45"/>
      <c r="R105" s="49"/>
      <c r="S105" s="46"/>
      <c r="T105" s="8"/>
    </row>
  </sheetData>
  <sheetProtection selectLockedCells="1" selectUnlockedCells="1"/>
  <mergeCells count="82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2:W12"/>
    <mergeCell ref="A16:W16"/>
    <mergeCell ref="A20:W20"/>
    <mergeCell ref="A34:W34"/>
    <mergeCell ref="A35:W35"/>
    <mergeCell ref="A36:W36"/>
    <mergeCell ref="A38:F38"/>
    <mergeCell ref="G38:Q38"/>
    <mergeCell ref="S38:W38"/>
    <mergeCell ref="A39:A40"/>
    <mergeCell ref="B39:B40"/>
    <mergeCell ref="C39:C40"/>
    <mergeCell ref="D39:D40"/>
    <mergeCell ref="E39:E40"/>
    <mergeCell ref="F39:F40"/>
    <mergeCell ref="G39:K39"/>
    <mergeCell ref="M39:Q39"/>
    <mergeCell ref="S39:S40"/>
    <mergeCell ref="T39:T40"/>
    <mergeCell ref="U39:U40"/>
    <mergeCell ref="V39:V40"/>
    <mergeCell ref="W39:W40"/>
    <mergeCell ref="A41:W41"/>
    <mergeCell ref="A57:W57"/>
    <mergeCell ref="A58:W58"/>
    <mergeCell ref="A59:W59"/>
    <mergeCell ref="A61:F61"/>
    <mergeCell ref="G61:Q61"/>
    <mergeCell ref="S61:W61"/>
    <mergeCell ref="A62:A63"/>
    <mergeCell ref="B62:B63"/>
    <mergeCell ref="C62:C63"/>
    <mergeCell ref="D62:D63"/>
    <mergeCell ref="E62:E63"/>
    <mergeCell ref="F62:F63"/>
    <mergeCell ref="G62:K62"/>
    <mergeCell ref="M62:Q62"/>
    <mergeCell ref="S62:S63"/>
    <mergeCell ref="T62:T63"/>
    <mergeCell ref="U62:U63"/>
    <mergeCell ref="V62:V63"/>
    <mergeCell ref="W62:W63"/>
    <mergeCell ref="A64:W64"/>
    <mergeCell ref="A88:F88"/>
    <mergeCell ref="G88:Q88"/>
    <mergeCell ref="S88:W88"/>
    <mergeCell ref="A89:A90"/>
    <mergeCell ref="B89:B90"/>
    <mergeCell ref="C89:C90"/>
    <mergeCell ref="D89:D90"/>
    <mergeCell ref="E89:E90"/>
    <mergeCell ref="F89:F90"/>
    <mergeCell ref="G89:K89"/>
    <mergeCell ref="M89:Q89"/>
    <mergeCell ref="S89:S90"/>
    <mergeCell ref="T89:T90"/>
    <mergeCell ref="U89:U90"/>
    <mergeCell ref="V89:V90"/>
    <mergeCell ref="W89:W90"/>
    <mergeCell ref="A91:W91"/>
    <mergeCell ref="A95:W95"/>
    <mergeCell ref="A99:W99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1">
    <cfRule type="expression" priority="22" dxfId="0" stopIfTrue="1">
      <formula>H11="x"</formula>
    </cfRule>
  </conditionalFormatting>
  <conditionalFormatting sqref="G11">
    <cfRule type="expression" priority="23" dxfId="1" stopIfTrue="1">
      <formula>H11="o"</formula>
    </cfRule>
    <cfRule type="expression" priority="24" dxfId="2" stopIfTrue="1">
      <formula>H11="r"</formula>
    </cfRule>
  </conditionalFormatting>
  <conditionalFormatting sqref="G12">
    <cfRule type="expression" priority="25" dxfId="0" stopIfTrue="1">
      <formula>H12="x"</formula>
    </cfRule>
  </conditionalFormatting>
  <conditionalFormatting sqref="G12">
    <cfRule type="expression" priority="26" dxfId="1" stopIfTrue="1">
      <formula>H12="o"</formula>
    </cfRule>
    <cfRule type="expression" priority="27" dxfId="2" stopIfTrue="1">
      <formula>H12="r"</formula>
    </cfRule>
  </conditionalFormatting>
  <conditionalFormatting sqref="G13">
    <cfRule type="expression" priority="28" dxfId="0" stopIfTrue="1">
      <formula>H13="x"</formula>
    </cfRule>
  </conditionalFormatting>
  <conditionalFormatting sqref="G13">
    <cfRule type="expression" priority="29" dxfId="1" stopIfTrue="1">
      <formula>H13="o"</formula>
    </cfRule>
    <cfRule type="expression" priority="30" dxfId="2" stopIfTrue="1">
      <formula>H13="r"</formula>
    </cfRule>
  </conditionalFormatting>
  <conditionalFormatting sqref="G14">
    <cfRule type="expression" priority="31" dxfId="0" stopIfTrue="1">
      <formula>H14="x"</formula>
    </cfRule>
  </conditionalFormatting>
  <conditionalFormatting sqref="G14">
    <cfRule type="expression" priority="32" dxfId="1" stopIfTrue="1">
      <formula>H14="o"</formula>
    </cfRule>
    <cfRule type="expression" priority="33" dxfId="2" stopIfTrue="1">
      <formula>H14="r"</formula>
    </cfRule>
  </conditionalFormatting>
  <conditionalFormatting sqref="G15">
    <cfRule type="expression" priority="34" dxfId="0" stopIfTrue="1">
      <formula>H15="x"</formula>
    </cfRule>
  </conditionalFormatting>
  <conditionalFormatting sqref="G15">
    <cfRule type="expression" priority="35" dxfId="1" stopIfTrue="1">
      <formula>H15="o"</formula>
    </cfRule>
    <cfRule type="expression" priority="36" dxfId="2" stopIfTrue="1">
      <formula>H15="r"</formula>
    </cfRule>
  </conditionalFormatting>
  <conditionalFormatting sqref="G16">
    <cfRule type="expression" priority="37" dxfId="0" stopIfTrue="1">
      <formula>H16="x"</formula>
    </cfRule>
  </conditionalFormatting>
  <conditionalFormatting sqref="G16">
    <cfRule type="expression" priority="38" dxfId="1" stopIfTrue="1">
      <formula>H16="o"</formula>
    </cfRule>
    <cfRule type="expression" priority="39" dxfId="2" stopIfTrue="1">
      <formula>H16="r"</formula>
    </cfRule>
  </conditionalFormatting>
  <conditionalFormatting sqref="G17">
    <cfRule type="expression" priority="40" dxfId="0" stopIfTrue="1">
      <formula>H17="x"</formula>
    </cfRule>
  </conditionalFormatting>
  <conditionalFormatting sqref="G17">
    <cfRule type="expression" priority="41" dxfId="1" stopIfTrue="1">
      <formula>H17="o"</formula>
    </cfRule>
    <cfRule type="expression" priority="42" dxfId="2" stopIfTrue="1">
      <formula>H17="r"</formula>
    </cfRule>
  </conditionalFormatting>
  <conditionalFormatting sqref="G18">
    <cfRule type="expression" priority="43" dxfId="0" stopIfTrue="1">
      <formula>H18="x"</formula>
    </cfRule>
  </conditionalFormatting>
  <conditionalFormatting sqref="G18">
    <cfRule type="expression" priority="44" dxfId="1" stopIfTrue="1">
      <formula>H18="o"</formula>
    </cfRule>
    <cfRule type="expression" priority="45" dxfId="2" stopIfTrue="1">
      <formula>H18="r"</formula>
    </cfRule>
  </conditionalFormatting>
  <conditionalFormatting sqref="G19">
    <cfRule type="expression" priority="46" dxfId="0" stopIfTrue="1">
      <formula>H19="x"</formula>
    </cfRule>
  </conditionalFormatting>
  <conditionalFormatting sqref="G19">
    <cfRule type="expression" priority="47" dxfId="1" stopIfTrue="1">
      <formula>H19="o"</formula>
    </cfRule>
    <cfRule type="expression" priority="48" dxfId="2" stopIfTrue="1">
      <formula>H19="r"</formula>
    </cfRule>
  </conditionalFormatting>
  <conditionalFormatting sqref="G20">
    <cfRule type="expression" priority="49" dxfId="0" stopIfTrue="1">
      <formula>H20="x"</formula>
    </cfRule>
  </conditionalFormatting>
  <conditionalFormatting sqref="G20">
    <cfRule type="expression" priority="50" dxfId="1" stopIfTrue="1">
      <formula>H20="o"</formula>
    </cfRule>
    <cfRule type="expression" priority="51" dxfId="2" stopIfTrue="1">
      <formula>H20="r"</formula>
    </cfRule>
  </conditionalFormatting>
  <conditionalFormatting sqref="G21">
    <cfRule type="expression" priority="52" dxfId="0" stopIfTrue="1">
      <formula>H21="x"</formula>
    </cfRule>
  </conditionalFormatting>
  <conditionalFormatting sqref="G21">
    <cfRule type="expression" priority="53" dxfId="1" stopIfTrue="1">
      <formula>H21="o"</formula>
    </cfRule>
    <cfRule type="expression" priority="54" dxfId="2" stopIfTrue="1">
      <formula>H21="r"</formula>
    </cfRule>
  </conditionalFormatting>
  <conditionalFormatting sqref="G22">
    <cfRule type="expression" priority="55" dxfId="0" stopIfTrue="1">
      <formula>H22="x"</formula>
    </cfRule>
  </conditionalFormatting>
  <conditionalFormatting sqref="G22">
    <cfRule type="expression" priority="56" dxfId="1" stopIfTrue="1">
      <formula>H22="o"</formula>
    </cfRule>
    <cfRule type="expression" priority="57" dxfId="2" stopIfTrue="1">
      <formula>H22="r"</formula>
    </cfRule>
  </conditionalFormatting>
  <conditionalFormatting sqref="G23">
    <cfRule type="expression" priority="58" dxfId="0" stopIfTrue="1">
      <formula>H23="x"</formula>
    </cfRule>
  </conditionalFormatting>
  <conditionalFormatting sqref="G23">
    <cfRule type="expression" priority="59" dxfId="1" stopIfTrue="1">
      <formula>H23="o"</formula>
    </cfRule>
    <cfRule type="expression" priority="60" dxfId="2" stopIfTrue="1">
      <formula>H23="r"</formula>
    </cfRule>
  </conditionalFormatting>
  <conditionalFormatting sqref="I10">
    <cfRule type="expression" priority="61" dxfId="0" stopIfTrue="1">
      <formula>J10="x"</formula>
    </cfRule>
  </conditionalFormatting>
  <conditionalFormatting sqref="I10">
    <cfRule type="expression" priority="62" dxfId="1" stopIfTrue="1">
      <formula>J10="o"</formula>
    </cfRule>
    <cfRule type="expression" priority="63" dxfId="2" stopIfTrue="1">
      <formula>J10="r"</formula>
    </cfRule>
  </conditionalFormatting>
  <conditionalFormatting sqref="I11">
    <cfRule type="expression" priority="64" dxfId="0" stopIfTrue="1">
      <formula>J11="x"</formula>
    </cfRule>
  </conditionalFormatting>
  <conditionalFormatting sqref="I11">
    <cfRule type="expression" priority="65" dxfId="1" stopIfTrue="1">
      <formula>J11="o"</formula>
    </cfRule>
    <cfRule type="expression" priority="66" dxfId="2" stopIfTrue="1">
      <formula>J11="r"</formula>
    </cfRule>
  </conditionalFormatting>
  <conditionalFormatting sqref="I12">
    <cfRule type="expression" priority="67" dxfId="0" stopIfTrue="1">
      <formula>J12="x"</formula>
    </cfRule>
  </conditionalFormatting>
  <conditionalFormatting sqref="I12">
    <cfRule type="expression" priority="68" dxfId="1" stopIfTrue="1">
      <formula>J12="o"</formula>
    </cfRule>
    <cfRule type="expression" priority="69" dxfId="2" stopIfTrue="1">
      <formula>J12="r"</formula>
    </cfRule>
  </conditionalFormatting>
  <conditionalFormatting sqref="I13">
    <cfRule type="expression" priority="70" dxfId="0" stopIfTrue="1">
      <formula>J13="x"</formula>
    </cfRule>
  </conditionalFormatting>
  <conditionalFormatting sqref="I13">
    <cfRule type="expression" priority="71" dxfId="1" stopIfTrue="1">
      <formula>J13="o"</formula>
    </cfRule>
    <cfRule type="expression" priority="72" dxfId="2" stopIfTrue="1">
      <formula>J13="r"</formula>
    </cfRule>
  </conditionalFormatting>
  <conditionalFormatting sqref="I14">
    <cfRule type="expression" priority="73" dxfId="0" stopIfTrue="1">
      <formula>J14="x"</formula>
    </cfRule>
  </conditionalFormatting>
  <conditionalFormatting sqref="I14">
    <cfRule type="expression" priority="74" dxfId="1" stopIfTrue="1">
      <formula>J14="o"</formula>
    </cfRule>
    <cfRule type="expression" priority="75" dxfId="2" stopIfTrue="1">
      <formula>J14="r"</formula>
    </cfRule>
  </conditionalFormatting>
  <conditionalFormatting sqref="I15">
    <cfRule type="expression" priority="76" dxfId="0" stopIfTrue="1">
      <formula>J15="x"</formula>
    </cfRule>
  </conditionalFormatting>
  <conditionalFormatting sqref="I15">
    <cfRule type="expression" priority="77" dxfId="1" stopIfTrue="1">
      <formula>J15="o"</formula>
    </cfRule>
    <cfRule type="expression" priority="78" dxfId="2" stopIfTrue="1">
      <formula>J15="r"</formula>
    </cfRule>
  </conditionalFormatting>
  <conditionalFormatting sqref="I16">
    <cfRule type="expression" priority="79" dxfId="0" stopIfTrue="1">
      <formula>J16="x"</formula>
    </cfRule>
  </conditionalFormatting>
  <conditionalFormatting sqref="I16">
    <cfRule type="expression" priority="80" dxfId="1" stopIfTrue="1">
      <formula>J16="o"</formula>
    </cfRule>
    <cfRule type="expression" priority="81" dxfId="2" stopIfTrue="1">
      <formula>J16="r"</formula>
    </cfRule>
  </conditionalFormatting>
  <conditionalFormatting sqref="I17">
    <cfRule type="expression" priority="82" dxfId="0" stopIfTrue="1">
      <formula>J17="x"</formula>
    </cfRule>
  </conditionalFormatting>
  <conditionalFormatting sqref="I17">
    <cfRule type="expression" priority="83" dxfId="1" stopIfTrue="1">
      <formula>J17="o"</formula>
    </cfRule>
    <cfRule type="expression" priority="84" dxfId="2" stopIfTrue="1">
      <formula>J17="r"</formula>
    </cfRule>
  </conditionalFormatting>
  <conditionalFormatting sqref="I18">
    <cfRule type="expression" priority="85" dxfId="0" stopIfTrue="1">
      <formula>J18="x"</formula>
    </cfRule>
  </conditionalFormatting>
  <conditionalFormatting sqref="I18">
    <cfRule type="expression" priority="86" dxfId="1" stopIfTrue="1">
      <formula>J18="o"</formula>
    </cfRule>
    <cfRule type="expression" priority="87" dxfId="2" stopIfTrue="1">
      <formula>J18="r"</formula>
    </cfRule>
  </conditionalFormatting>
  <conditionalFormatting sqref="I19">
    <cfRule type="expression" priority="88" dxfId="0" stopIfTrue="1">
      <formula>J19="x"</formula>
    </cfRule>
  </conditionalFormatting>
  <conditionalFormatting sqref="I19">
    <cfRule type="expression" priority="89" dxfId="1" stopIfTrue="1">
      <formula>J19="o"</formula>
    </cfRule>
    <cfRule type="expression" priority="90" dxfId="2" stopIfTrue="1">
      <formula>J19="r"</formula>
    </cfRule>
  </conditionalFormatting>
  <conditionalFormatting sqref="I20">
    <cfRule type="expression" priority="91" dxfId="0" stopIfTrue="1">
      <formula>J20="x"</formula>
    </cfRule>
  </conditionalFormatting>
  <conditionalFormatting sqref="I20">
    <cfRule type="expression" priority="92" dxfId="1" stopIfTrue="1">
      <formula>J20="o"</formula>
    </cfRule>
    <cfRule type="expression" priority="93" dxfId="2" stopIfTrue="1">
      <formula>J20="r"</formula>
    </cfRule>
  </conditionalFormatting>
  <conditionalFormatting sqref="I21">
    <cfRule type="expression" priority="94" dxfId="0" stopIfTrue="1">
      <formula>J21="x"</formula>
    </cfRule>
  </conditionalFormatting>
  <conditionalFormatting sqref="I21">
    <cfRule type="expression" priority="95" dxfId="1" stopIfTrue="1">
      <formula>J21="o"</formula>
    </cfRule>
    <cfRule type="expression" priority="96" dxfId="2" stopIfTrue="1">
      <formula>J21="r"</formula>
    </cfRule>
  </conditionalFormatting>
  <conditionalFormatting sqref="I22">
    <cfRule type="expression" priority="97" dxfId="0" stopIfTrue="1">
      <formula>J22="x"</formula>
    </cfRule>
  </conditionalFormatting>
  <conditionalFormatting sqref="I22">
    <cfRule type="expression" priority="98" dxfId="1" stopIfTrue="1">
      <formula>J22="o"</formula>
    </cfRule>
    <cfRule type="expression" priority="99" dxfId="2" stopIfTrue="1">
      <formula>J22="r"</formula>
    </cfRule>
  </conditionalFormatting>
  <conditionalFormatting sqref="I23">
    <cfRule type="expression" priority="100" dxfId="0" stopIfTrue="1">
      <formula>J23="x"</formula>
    </cfRule>
  </conditionalFormatting>
  <conditionalFormatting sqref="I23">
    <cfRule type="expression" priority="101" dxfId="1" stopIfTrue="1">
      <formula>J23="o"</formula>
    </cfRule>
    <cfRule type="expression" priority="102" dxfId="2" stopIfTrue="1">
      <formula>J23="r"</formula>
    </cfRule>
  </conditionalFormatting>
  <conditionalFormatting sqref="K10">
    <cfRule type="expression" priority="103" dxfId="0" stopIfTrue="1">
      <formula>L10="x"</formula>
    </cfRule>
  </conditionalFormatting>
  <conditionalFormatting sqref="K10">
    <cfRule type="expression" priority="104" dxfId="1" stopIfTrue="1">
      <formula>L10="o"</formula>
    </cfRule>
    <cfRule type="expression" priority="105" dxfId="2" stopIfTrue="1">
      <formula>L10="r"</formula>
    </cfRule>
  </conditionalFormatting>
  <conditionalFormatting sqref="K11">
    <cfRule type="expression" priority="106" dxfId="0" stopIfTrue="1">
      <formula>L11="x"</formula>
    </cfRule>
  </conditionalFormatting>
  <conditionalFormatting sqref="K11">
    <cfRule type="expression" priority="107" dxfId="1" stopIfTrue="1">
      <formula>L11="o"</formula>
    </cfRule>
    <cfRule type="expression" priority="108" dxfId="2" stopIfTrue="1">
      <formula>L11="r"</formula>
    </cfRule>
  </conditionalFormatting>
  <conditionalFormatting sqref="K12">
    <cfRule type="expression" priority="109" dxfId="0" stopIfTrue="1">
      <formula>L12="x"</formula>
    </cfRule>
  </conditionalFormatting>
  <conditionalFormatting sqref="K12">
    <cfRule type="expression" priority="110" dxfId="1" stopIfTrue="1">
      <formula>L12="o"</formula>
    </cfRule>
    <cfRule type="expression" priority="111" dxfId="2" stopIfTrue="1">
      <formula>L12="r"</formula>
    </cfRule>
  </conditionalFormatting>
  <conditionalFormatting sqref="K13">
    <cfRule type="expression" priority="112" dxfId="0" stopIfTrue="1">
      <formula>L13="x"</formula>
    </cfRule>
  </conditionalFormatting>
  <conditionalFormatting sqref="K13">
    <cfRule type="expression" priority="113" dxfId="1" stopIfTrue="1">
      <formula>L13="o"</formula>
    </cfRule>
    <cfRule type="expression" priority="114" dxfId="2" stopIfTrue="1">
      <formula>L13="r"</formula>
    </cfRule>
  </conditionalFormatting>
  <conditionalFormatting sqref="K14">
    <cfRule type="expression" priority="115" dxfId="0" stopIfTrue="1">
      <formula>L14="x"</formula>
    </cfRule>
  </conditionalFormatting>
  <conditionalFormatting sqref="K14">
    <cfRule type="expression" priority="116" dxfId="1" stopIfTrue="1">
      <formula>L14="o"</formula>
    </cfRule>
    <cfRule type="expression" priority="117" dxfId="2" stopIfTrue="1">
      <formula>L14="r"</formula>
    </cfRule>
  </conditionalFormatting>
  <conditionalFormatting sqref="K15">
    <cfRule type="expression" priority="118" dxfId="0" stopIfTrue="1">
      <formula>L15="x"</formula>
    </cfRule>
  </conditionalFormatting>
  <conditionalFormatting sqref="K15">
    <cfRule type="expression" priority="119" dxfId="1" stopIfTrue="1">
      <formula>L15="o"</formula>
    </cfRule>
    <cfRule type="expression" priority="120" dxfId="2" stopIfTrue="1">
      <formula>L15="r"</formula>
    </cfRule>
  </conditionalFormatting>
  <conditionalFormatting sqref="K16">
    <cfRule type="expression" priority="121" dxfId="0" stopIfTrue="1">
      <formula>L16="x"</formula>
    </cfRule>
  </conditionalFormatting>
  <conditionalFormatting sqref="K16">
    <cfRule type="expression" priority="122" dxfId="1" stopIfTrue="1">
      <formula>L16="o"</formula>
    </cfRule>
    <cfRule type="expression" priority="123" dxfId="2" stopIfTrue="1">
      <formula>L16="r"</formula>
    </cfRule>
  </conditionalFormatting>
  <conditionalFormatting sqref="K17">
    <cfRule type="expression" priority="124" dxfId="0" stopIfTrue="1">
      <formula>L17="x"</formula>
    </cfRule>
  </conditionalFormatting>
  <conditionalFormatting sqref="K17">
    <cfRule type="expression" priority="125" dxfId="1" stopIfTrue="1">
      <formula>L17="o"</formula>
    </cfRule>
    <cfRule type="expression" priority="126" dxfId="2" stopIfTrue="1">
      <formula>L17="r"</formula>
    </cfRule>
  </conditionalFormatting>
  <conditionalFormatting sqref="K18">
    <cfRule type="expression" priority="127" dxfId="0" stopIfTrue="1">
      <formula>L18="x"</formula>
    </cfRule>
  </conditionalFormatting>
  <conditionalFormatting sqref="K18">
    <cfRule type="expression" priority="128" dxfId="1" stopIfTrue="1">
      <formula>L18="o"</formula>
    </cfRule>
    <cfRule type="expression" priority="129" dxfId="2" stopIfTrue="1">
      <formula>L18="r"</formula>
    </cfRule>
  </conditionalFormatting>
  <conditionalFormatting sqref="K19">
    <cfRule type="expression" priority="130" dxfId="0" stopIfTrue="1">
      <formula>L19="x"</formula>
    </cfRule>
  </conditionalFormatting>
  <conditionalFormatting sqref="K19">
    <cfRule type="expression" priority="131" dxfId="1" stopIfTrue="1">
      <formula>L19="o"</formula>
    </cfRule>
    <cfRule type="expression" priority="132" dxfId="2" stopIfTrue="1">
      <formula>L19="r"</formula>
    </cfRule>
  </conditionalFormatting>
  <conditionalFormatting sqref="K20">
    <cfRule type="expression" priority="133" dxfId="0" stopIfTrue="1">
      <formula>L20="x"</formula>
    </cfRule>
  </conditionalFormatting>
  <conditionalFormatting sqref="K20">
    <cfRule type="expression" priority="134" dxfId="1" stopIfTrue="1">
      <formula>L20="o"</formula>
    </cfRule>
    <cfRule type="expression" priority="135" dxfId="2" stopIfTrue="1">
      <formula>L20="r"</formula>
    </cfRule>
  </conditionalFormatting>
  <conditionalFormatting sqref="K21">
    <cfRule type="expression" priority="136" dxfId="0" stopIfTrue="1">
      <formula>L21="x"</formula>
    </cfRule>
  </conditionalFormatting>
  <conditionalFormatting sqref="K21">
    <cfRule type="expression" priority="137" dxfId="1" stopIfTrue="1">
      <formula>L21="o"</formula>
    </cfRule>
    <cfRule type="expression" priority="138" dxfId="2" stopIfTrue="1">
      <formula>L21="r"</formula>
    </cfRule>
  </conditionalFormatting>
  <conditionalFormatting sqref="K22">
    <cfRule type="expression" priority="139" dxfId="0" stopIfTrue="1">
      <formula>L22="x"</formula>
    </cfRule>
  </conditionalFormatting>
  <conditionalFormatting sqref="K22">
    <cfRule type="expression" priority="140" dxfId="1" stopIfTrue="1">
      <formula>L22="o"</formula>
    </cfRule>
    <cfRule type="expression" priority="141" dxfId="2" stopIfTrue="1">
      <formula>L22="r"</formula>
    </cfRule>
  </conditionalFormatting>
  <conditionalFormatting sqref="K23">
    <cfRule type="expression" priority="142" dxfId="0" stopIfTrue="1">
      <formula>L23="x"</formula>
    </cfRule>
  </conditionalFormatting>
  <conditionalFormatting sqref="K23">
    <cfRule type="expression" priority="143" dxfId="1" stopIfTrue="1">
      <formula>L23="o"</formula>
    </cfRule>
    <cfRule type="expression" priority="144" dxfId="2" stopIfTrue="1">
      <formula>L23="r"</formula>
    </cfRule>
  </conditionalFormatting>
  <conditionalFormatting sqref="M10">
    <cfRule type="expression" priority="145" dxfId="0" stopIfTrue="1">
      <formula>N10="x"</formula>
    </cfRule>
  </conditionalFormatting>
  <conditionalFormatting sqref="M10">
    <cfRule type="expression" priority="146" dxfId="1" stopIfTrue="1">
      <formula>N10="o"</formula>
    </cfRule>
    <cfRule type="expression" priority="147" dxfId="2" stopIfTrue="1">
      <formula>N10="r"</formula>
    </cfRule>
  </conditionalFormatting>
  <conditionalFormatting sqref="M11">
    <cfRule type="expression" priority="148" dxfId="0" stopIfTrue="1">
      <formula>N11="x"</formula>
    </cfRule>
  </conditionalFormatting>
  <conditionalFormatting sqref="M11">
    <cfRule type="expression" priority="149" dxfId="1" stopIfTrue="1">
      <formula>N11="o"</formula>
    </cfRule>
    <cfRule type="expression" priority="150" dxfId="2" stopIfTrue="1">
      <formula>N11="r"</formula>
    </cfRule>
  </conditionalFormatting>
  <conditionalFormatting sqref="M12">
    <cfRule type="expression" priority="151" dxfId="0" stopIfTrue="1">
      <formula>N12="x"</formula>
    </cfRule>
  </conditionalFormatting>
  <conditionalFormatting sqref="M12">
    <cfRule type="expression" priority="152" dxfId="1" stopIfTrue="1">
      <formula>N12="o"</formula>
    </cfRule>
    <cfRule type="expression" priority="153" dxfId="2" stopIfTrue="1">
      <formula>N12="r"</formula>
    </cfRule>
  </conditionalFormatting>
  <conditionalFormatting sqref="M13">
    <cfRule type="expression" priority="154" dxfId="0" stopIfTrue="1">
      <formula>N13="x"</formula>
    </cfRule>
  </conditionalFormatting>
  <conditionalFormatting sqref="M13">
    <cfRule type="expression" priority="155" dxfId="1" stopIfTrue="1">
      <formula>N13="o"</formula>
    </cfRule>
    <cfRule type="expression" priority="156" dxfId="2" stopIfTrue="1">
      <formula>N13="r"</formula>
    </cfRule>
  </conditionalFormatting>
  <conditionalFormatting sqref="M14">
    <cfRule type="expression" priority="157" dxfId="0" stopIfTrue="1">
      <formula>N14="x"</formula>
    </cfRule>
  </conditionalFormatting>
  <conditionalFormatting sqref="M14">
    <cfRule type="expression" priority="158" dxfId="1" stopIfTrue="1">
      <formula>N14="o"</formula>
    </cfRule>
    <cfRule type="expression" priority="159" dxfId="2" stopIfTrue="1">
      <formula>N14="r"</formula>
    </cfRule>
  </conditionalFormatting>
  <conditionalFormatting sqref="M15">
    <cfRule type="expression" priority="160" dxfId="0" stopIfTrue="1">
      <formula>N15="x"</formula>
    </cfRule>
  </conditionalFormatting>
  <conditionalFormatting sqref="M15">
    <cfRule type="expression" priority="161" dxfId="1" stopIfTrue="1">
      <formula>N15="o"</formula>
    </cfRule>
    <cfRule type="expression" priority="162" dxfId="2" stopIfTrue="1">
      <formula>N15="r"</formula>
    </cfRule>
  </conditionalFormatting>
  <conditionalFormatting sqref="M16">
    <cfRule type="expression" priority="163" dxfId="0" stopIfTrue="1">
      <formula>N16="x"</formula>
    </cfRule>
  </conditionalFormatting>
  <conditionalFormatting sqref="M16">
    <cfRule type="expression" priority="164" dxfId="1" stopIfTrue="1">
      <formula>N16="o"</formula>
    </cfRule>
    <cfRule type="expression" priority="165" dxfId="2" stopIfTrue="1">
      <formula>N16="r"</formula>
    </cfRule>
  </conditionalFormatting>
  <conditionalFormatting sqref="M17">
    <cfRule type="expression" priority="166" dxfId="0" stopIfTrue="1">
      <formula>N17="x"</formula>
    </cfRule>
  </conditionalFormatting>
  <conditionalFormatting sqref="M17">
    <cfRule type="expression" priority="167" dxfId="1" stopIfTrue="1">
      <formula>N17="o"</formula>
    </cfRule>
    <cfRule type="expression" priority="168" dxfId="2" stopIfTrue="1">
      <formula>N17="r"</formula>
    </cfRule>
  </conditionalFormatting>
  <conditionalFormatting sqref="M18">
    <cfRule type="expression" priority="169" dxfId="0" stopIfTrue="1">
      <formula>N18="x"</formula>
    </cfRule>
  </conditionalFormatting>
  <conditionalFormatting sqref="M18">
    <cfRule type="expression" priority="170" dxfId="1" stopIfTrue="1">
      <formula>N18="o"</formula>
    </cfRule>
    <cfRule type="expression" priority="171" dxfId="2" stopIfTrue="1">
      <formula>N18="r"</formula>
    </cfRule>
  </conditionalFormatting>
  <conditionalFormatting sqref="M19">
    <cfRule type="expression" priority="172" dxfId="0" stopIfTrue="1">
      <formula>N19="x"</formula>
    </cfRule>
  </conditionalFormatting>
  <conditionalFormatting sqref="M19">
    <cfRule type="expression" priority="173" dxfId="1" stopIfTrue="1">
      <formula>N19="o"</formula>
    </cfRule>
    <cfRule type="expression" priority="174" dxfId="2" stopIfTrue="1">
      <formula>N19="r"</formula>
    </cfRule>
  </conditionalFormatting>
  <conditionalFormatting sqref="M20">
    <cfRule type="expression" priority="175" dxfId="0" stopIfTrue="1">
      <formula>N20="x"</formula>
    </cfRule>
  </conditionalFormatting>
  <conditionalFormatting sqref="M20">
    <cfRule type="expression" priority="176" dxfId="1" stopIfTrue="1">
      <formula>N20="o"</formula>
    </cfRule>
    <cfRule type="expression" priority="177" dxfId="2" stopIfTrue="1">
      <formula>N20="r"</formula>
    </cfRule>
  </conditionalFormatting>
  <conditionalFormatting sqref="M21">
    <cfRule type="expression" priority="178" dxfId="0" stopIfTrue="1">
      <formula>N21="x"</formula>
    </cfRule>
  </conditionalFormatting>
  <conditionalFormatting sqref="M21">
    <cfRule type="expression" priority="179" dxfId="1" stopIfTrue="1">
      <formula>N21="o"</formula>
    </cfRule>
    <cfRule type="expression" priority="180" dxfId="2" stopIfTrue="1">
      <formula>N21="r"</formula>
    </cfRule>
  </conditionalFormatting>
  <conditionalFormatting sqref="M22">
    <cfRule type="expression" priority="181" dxfId="0" stopIfTrue="1">
      <formula>N22="x"</formula>
    </cfRule>
  </conditionalFormatting>
  <conditionalFormatting sqref="M22">
    <cfRule type="expression" priority="182" dxfId="1" stopIfTrue="1">
      <formula>N22="o"</formula>
    </cfRule>
    <cfRule type="expression" priority="183" dxfId="2" stopIfTrue="1">
      <formula>N22="r"</formula>
    </cfRule>
  </conditionalFormatting>
  <conditionalFormatting sqref="M23">
    <cfRule type="expression" priority="184" dxfId="0" stopIfTrue="1">
      <formula>N23="x"</formula>
    </cfRule>
  </conditionalFormatting>
  <conditionalFormatting sqref="M23">
    <cfRule type="expression" priority="185" dxfId="1" stopIfTrue="1">
      <formula>N23="o"</formula>
    </cfRule>
    <cfRule type="expression" priority="186" dxfId="2" stopIfTrue="1">
      <formula>N23="r"</formula>
    </cfRule>
  </conditionalFormatting>
  <conditionalFormatting sqref="O10">
    <cfRule type="expression" priority="187" dxfId="0" stopIfTrue="1">
      <formula>P10="x"</formula>
    </cfRule>
  </conditionalFormatting>
  <conditionalFormatting sqref="O10">
    <cfRule type="expression" priority="188" dxfId="1" stopIfTrue="1">
      <formula>P10="o"</formula>
    </cfRule>
    <cfRule type="expression" priority="189" dxfId="2" stopIfTrue="1">
      <formula>P10="r"</formula>
    </cfRule>
  </conditionalFormatting>
  <conditionalFormatting sqref="O11">
    <cfRule type="expression" priority="190" dxfId="0" stopIfTrue="1">
      <formula>P11="x"</formula>
    </cfRule>
  </conditionalFormatting>
  <conditionalFormatting sqref="O11">
    <cfRule type="expression" priority="191" dxfId="1" stopIfTrue="1">
      <formula>P11="o"</formula>
    </cfRule>
    <cfRule type="expression" priority="192" dxfId="2" stopIfTrue="1">
      <formula>P11="r"</formula>
    </cfRule>
  </conditionalFormatting>
  <conditionalFormatting sqref="O12">
    <cfRule type="expression" priority="193" dxfId="0" stopIfTrue="1">
      <formula>P12="x"</formula>
    </cfRule>
  </conditionalFormatting>
  <conditionalFormatting sqref="O12">
    <cfRule type="expression" priority="194" dxfId="1" stopIfTrue="1">
      <formula>P12="o"</formula>
    </cfRule>
    <cfRule type="expression" priority="195" dxfId="2" stopIfTrue="1">
      <formula>P12="r"</formula>
    </cfRule>
  </conditionalFormatting>
  <conditionalFormatting sqref="O13">
    <cfRule type="expression" priority="196" dxfId="0" stopIfTrue="1">
      <formula>P13="x"</formula>
    </cfRule>
  </conditionalFormatting>
  <conditionalFormatting sqref="O13">
    <cfRule type="expression" priority="197" dxfId="1" stopIfTrue="1">
      <formula>P13="o"</formula>
    </cfRule>
    <cfRule type="expression" priority="198" dxfId="2" stopIfTrue="1">
      <formula>P13="r"</formula>
    </cfRule>
  </conditionalFormatting>
  <conditionalFormatting sqref="O14">
    <cfRule type="expression" priority="199" dxfId="0" stopIfTrue="1">
      <formula>P14="x"</formula>
    </cfRule>
  </conditionalFormatting>
  <conditionalFormatting sqref="O14">
    <cfRule type="expression" priority="200" dxfId="1" stopIfTrue="1">
      <formula>P14="o"</formula>
    </cfRule>
    <cfRule type="expression" priority="201" dxfId="2" stopIfTrue="1">
      <formula>P14="r"</formula>
    </cfRule>
  </conditionalFormatting>
  <conditionalFormatting sqref="O15">
    <cfRule type="expression" priority="202" dxfId="0" stopIfTrue="1">
      <formula>P15="x"</formula>
    </cfRule>
  </conditionalFormatting>
  <conditionalFormatting sqref="O15">
    <cfRule type="expression" priority="203" dxfId="1" stopIfTrue="1">
      <formula>P15="o"</formula>
    </cfRule>
    <cfRule type="expression" priority="204" dxfId="2" stopIfTrue="1">
      <formula>P15="r"</formula>
    </cfRule>
  </conditionalFormatting>
  <conditionalFormatting sqref="O16">
    <cfRule type="expression" priority="205" dxfId="0" stopIfTrue="1">
      <formula>P16="x"</formula>
    </cfRule>
  </conditionalFormatting>
  <conditionalFormatting sqref="O16">
    <cfRule type="expression" priority="206" dxfId="1" stopIfTrue="1">
      <formula>P16="o"</formula>
    </cfRule>
    <cfRule type="expression" priority="207" dxfId="2" stopIfTrue="1">
      <formula>P16="r"</formula>
    </cfRule>
  </conditionalFormatting>
  <conditionalFormatting sqref="O17">
    <cfRule type="expression" priority="208" dxfId="0" stopIfTrue="1">
      <formula>P17="x"</formula>
    </cfRule>
  </conditionalFormatting>
  <conditionalFormatting sqref="O17">
    <cfRule type="expression" priority="209" dxfId="1" stopIfTrue="1">
      <formula>P17="o"</formula>
    </cfRule>
    <cfRule type="expression" priority="210" dxfId="2" stopIfTrue="1">
      <formula>P17="r"</formula>
    </cfRule>
  </conditionalFormatting>
  <conditionalFormatting sqref="O18">
    <cfRule type="expression" priority="211" dxfId="0" stopIfTrue="1">
      <formula>P18="x"</formula>
    </cfRule>
  </conditionalFormatting>
  <conditionalFormatting sqref="O18">
    <cfRule type="expression" priority="212" dxfId="1" stopIfTrue="1">
      <formula>P18="o"</formula>
    </cfRule>
    <cfRule type="expression" priority="213" dxfId="2" stopIfTrue="1">
      <formula>P18="r"</formula>
    </cfRule>
  </conditionalFormatting>
  <conditionalFormatting sqref="O19">
    <cfRule type="expression" priority="214" dxfId="0" stopIfTrue="1">
      <formula>P19="x"</formula>
    </cfRule>
  </conditionalFormatting>
  <conditionalFormatting sqref="O19">
    <cfRule type="expression" priority="215" dxfId="1" stopIfTrue="1">
      <formula>P19="o"</formula>
    </cfRule>
    <cfRule type="expression" priority="216" dxfId="2" stopIfTrue="1">
      <formula>P19="r"</formula>
    </cfRule>
  </conditionalFormatting>
  <conditionalFormatting sqref="O20">
    <cfRule type="expression" priority="217" dxfId="0" stopIfTrue="1">
      <formula>P20="x"</formula>
    </cfRule>
  </conditionalFormatting>
  <conditionalFormatting sqref="O20">
    <cfRule type="expression" priority="218" dxfId="1" stopIfTrue="1">
      <formula>P20="o"</formula>
    </cfRule>
    <cfRule type="expression" priority="219" dxfId="2" stopIfTrue="1">
      <formula>P20="r"</formula>
    </cfRule>
  </conditionalFormatting>
  <conditionalFormatting sqref="O21">
    <cfRule type="expression" priority="220" dxfId="0" stopIfTrue="1">
      <formula>P21="x"</formula>
    </cfRule>
  </conditionalFormatting>
  <conditionalFormatting sqref="O21">
    <cfRule type="expression" priority="221" dxfId="1" stopIfTrue="1">
      <formula>P21="o"</formula>
    </cfRule>
    <cfRule type="expression" priority="222" dxfId="2" stopIfTrue="1">
      <formula>P21="r"</formula>
    </cfRule>
  </conditionalFormatting>
  <conditionalFormatting sqref="O22">
    <cfRule type="expression" priority="223" dxfId="0" stopIfTrue="1">
      <formula>P22="x"</formula>
    </cfRule>
  </conditionalFormatting>
  <conditionalFormatting sqref="O22">
    <cfRule type="expression" priority="224" dxfId="1" stopIfTrue="1">
      <formula>P22="o"</formula>
    </cfRule>
    <cfRule type="expression" priority="225" dxfId="2" stopIfTrue="1">
      <formula>P22="r"</formula>
    </cfRule>
  </conditionalFormatting>
  <conditionalFormatting sqref="O23">
    <cfRule type="expression" priority="226" dxfId="0" stopIfTrue="1">
      <formula>P23="x"</formula>
    </cfRule>
  </conditionalFormatting>
  <conditionalFormatting sqref="O23">
    <cfRule type="expression" priority="227" dxfId="1" stopIfTrue="1">
      <formula>P23="o"</formula>
    </cfRule>
    <cfRule type="expression" priority="228" dxfId="2" stopIfTrue="1">
      <formula>P23="r"</formula>
    </cfRule>
  </conditionalFormatting>
  <conditionalFormatting sqref="Q10">
    <cfRule type="expression" priority="229" dxfId="0" stopIfTrue="1">
      <formula>R10="x"</formula>
    </cfRule>
  </conditionalFormatting>
  <conditionalFormatting sqref="Q10">
    <cfRule type="expression" priority="230" dxfId="1" stopIfTrue="1">
      <formula>R10="o"</formula>
    </cfRule>
    <cfRule type="expression" priority="231" dxfId="2" stopIfTrue="1">
      <formula>R10="r"</formula>
    </cfRule>
  </conditionalFormatting>
  <conditionalFormatting sqref="Q11">
    <cfRule type="expression" priority="232" dxfId="0" stopIfTrue="1">
      <formula>R11="x"</formula>
    </cfRule>
  </conditionalFormatting>
  <conditionalFormatting sqref="Q11">
    <cfRule type="expression" priority="233" dxfId="1" stopIfTrue="1">
      <formula>R11="o"</formula>
    </cfRule>
    <cfRule type="expression" priority="234" dxfId="2" stopIfTrue="1">
      <formula>R11="r"</formula>
    </cfRule>
  </conditionalFormatting>
  <conditionalFormatting sqref="Q12">
    <cfRule type="expression" priority="235" dxfId="0" stopIfTrue="1">
      <formula>R12="x"</formula>
    </cfRule>
  </conditionalFormatting>
  <conditionalFormatting sqref="Q12">
    <cfRule type="expression" priority="236" dxfId="1" stopIfTrue="1">
      <formula>R12="o"</formula>
    </cfRule>
    <cfRule type="expression" priority="237" dxfId="2" stopIfTrue="1">
      <formula>R12="r"</formula>
    </cfRule>
  </conditionalFormatting>
  <conditionalFormatting sqref="Q13">
    <cfRule type="expression" priority="238" dxfId="0" stopIfTrue="1">
      <formula>R13="x"</formula>
    </cfRule>
  </conditionalFormatting>
  <conditionalFormatting sqref="Q13">
    <cfRule type="expression" priority="239" dxfId="1" stopIfTrue="1">
      <formula>R13="o"</formula>
    </cfRule>
    <cfRule type="expression" priority="240" dxfId="2" stopIfTrue="1">
      <formula>R13="r"</formula>
    </cfRule>
  </conditionalFormatting>
  <conditionalFormatting sqref="Q14">
    <cfRule type="expression" priority="241" dxfId="0" stopIfTrue="1">
      <formula>R14="x"</formula>
    </cfRule>
  </conditionalFormatting>
  <conditionalFormatting sqref="Q14">
    <cfRule type="expression" priority="242" dxfId="1" stopIfTrue="1">
      <formula>R14="o"</formula>
    </cfRule>
    <cfRule type="expression" priority="243" dxfId="2" stopIfTrue="1">
      <formula>R14="r"</formula>
    </cfRule>
  </conditionalFormatting>
  <conditionalFormatting sqref="Q15">
    <cfRule type="expression" priority="244" dxfId="0" stopIfTrue="1">
      <formula>R15="x"</formula>
    </cfRule>
  </conditionalFormatting>
  <conditionalFormatting sqref="Q15">
    <cfRule type="expression" priority="245" dxfId="1" stopIfTrue="1">
      <formula>R15="o"</formula>
    </cfRule>
    <cfRule type="expression" priority="246" dxfId="2" stopIfTrue="1">
      <formula>R15="r"</formula>
    </cfRule>
  </conditionalFormatting>
  <conditionalFormatting sqref="Q16">
    <cfRule type="expression" priority="247" dxfId="0" stopIfTrue="1">
      <formula>R16="x"</formula>
    </cfRule>
  </conditionalFormatting>
  <conditionalFormatting sqref="Q16">
    <cfRule type="expression" priority="248" dxfId="1" stopIfTrue="1">
      <formula>R16="o"</formula>
    </cfRule>
    <cfRule type="expression" priority="249" dxfId="2" stopIfTrue="1">
      <formula>R16="r"</formula>
    </cfRule>
  </conditionalFormatting>
  <conditionalFormatting sqref="Q17">
    <cfRule type="expression" priority="250" dxfId="0" stopIfTrue="1">
      <formula>R17="x"</formula>
    </cfRule>
  </conditionalFormatting>
  <conditionalFormatting sqref="Q17">
    <cfRule type="expression" priority="251" dxfId="1" stopIfTrue="1">
      <formula>R17="o"</formula>
    </cfRule>
    <cfRule type="expression" priority="252" dxfId="2" stopIfTrue="1">
      <formula>R17="r"</formula>
    </cfRule>
  </conditionalFormatting>
  <conditionalFormatting sqref="Q18">
    <cfRule type="expression" priority="253" dxfId="0" stopIfTrue="1">
      <formula>R18="x"</formula>
    </cfRule>
  </conditionalFormatting>
  <conditionalFormatting sqref="Q18">
    <cfRule type="expression" priority="254" dxfId="1" stopIfTrue="1">
      <formula>R18="o"</formula>
    </cfRule>
    <cfRule type="expression" priority="255" dxfId="2" stopIfTrue="1">
      <formula>R18="r"</formula>
    </cfRule>
  </conditionalFormatting>
  <conditionalFormatting sqref="Q19">
    <cfRule type="expression" priority="256" dxfId="0" stopIfTrue="1">
      <formula>R19="x"</formula>
    </cfRule>
  </conditionalFormatting>
  <conditionalFormatting sqref="Q19">
    <cfRule type="expression" priority="257" dxfId="1" stopIfTrue="1">
      <formula>R19="o"</formula>
    </cfRule>
    <cfRule type="expression" priority="258" dxfId="2" stopIfTrue="1">
      <formula>R19="r"</formula>
    </cfRule>
  </conditionalFormatting>
  <conditionalFormatting sqref="Q20">
    <cfRule type="expression" priority="259" dxfId="0" stopIfTrue="1">
      <formula>R20="x"</formula>
    </cfRule>
  </conditionalFormatting>
  <conditionalFormatting sqref="Q20">
    <cfRule type="expression" priority="260" dxfId="1" stopIfTrue="1">
      <formula>R20="o"</formula>
    </cfRule>
    <cfRule type="expression" priority="261" dxfId="2" stopIfTrue="1">
      <formula>R20="r"</formula>
    </cfRule>
  </conditionalFormatting>
  <conditionalFormatting sqref="Q21">
    <cfRule type="expression" priority="262" dxfId="0" stopIfTrue="1">
      <formula>R21="x"</formula>
    </cfRule>
  </conditionalFormatting>
  <conditionalFormatting sqref="Q21">
    <cfRule type="expression" priority="263" dxfId="1" stopIfTrue="1">
      <formula>R21="o"</formula>
    </cfRule>
    <cfRule type="expression" priority="264" dxfId="2" stopIfTrue="1">
      <formula>R21="r"</formula>
    </cfRule>
  </conditionalFormatting>
  <conditionalFormatting sqref="Q22">
    <cfRule type="expression" priority="265" dxfId="0" stopIfTrue="1">
      <formula>R22="x"</formula>
    </cfRule>
  </conditionalFormatting>
  <conditionalFormatting sqref="Q22">
    <cfRule type="expression" priority="266" dxfId="1" stopIfTrue="1">
      <formula>R22="o"</formula>
    </cfRule>
    <cfRule type="expression" priority="267" dxfId="2" stopIfTrue="1">
      <formula>R22="r"</formula>
    </cfRule>
  </conditionalFormatting>
  <conditionalFormatting sqref="Q23">
    <cfRule type="expression" priority="268" dxfId="0" stopIfTrue="1">
      <formula>R23="x"</formula>
    </cfRule>
  </conditionalFormatting>
  <conditionalFormatting sqref="Q23">
    <cfRule type="expression" priority="269" dxfId="1" stopIfTrue="1">
      <formula>R23="o"</formula>
    </cfRule>
    <cfRule type="expression" priority="270" dxfId="2" stopIfTrue="1">
      <formula>R23="r"</formula>
    </cfRule>
  </conditionalFormatting>
  <conditionalFormatting sqref="G42">
    <cfRule type="expression" priority="271" dxfId="0" stopIfTrue="1">
      <formula>H42="x"</formula>
    </cfRule>
  </conditionalFormatting>
  <conditionalFormatting sqref="G42">
    <cfRule type="expression" priority="272" dxfId="1" stopIfTrue="1">
      <formula>H42="o"</formula>
    </cfRule>
    <cfRule type="expression" priority="273" dxfId="2" stopIfTrue="1">
      <formula>H42="r"</formula>
    </cfRule>
  </conditionalFormatting>
  <conditionalFormatting sqref="G43">
    <cfRule type="expression" priority="274" dxfId="0" stopIfTrue="1">
      <formula>H43="x"</formula>
    </cfRule>
  </conditionalFormatting>
  <conditionalFormatting sqref="G43">
    <cfRule type="expression" priority="275" dxfId="1" stopIfTrue="1">
      <formula>H43="o"</formula>
    </cfRule>
    <cfRule type="expression" priority="276" dxfId="2" stopIfTrue="1">
      <formula>H43="r"</formula>
    </cfRule>
  </conditionalFormatting>
  <conditionalFormatting sqref="G44">
    <cfRule type="expression" priority="277" dxfId="0" stopIfTrue="1">
      <formula>H44="x"</formula>
    </cfRule>
  </conditionalFormatting>
  <conditionalFormatting sqref="G44">
    <cfRule type="expression" priority="278" dxfId="1" stopIfTrue="1">
      <formula>H44="o"</formula>
    </cfRule>
    <cfRule type="expression" priority="279" dxfId="2" stopIfTrue="1">
      <formula>H44="r"</formula>
    </cfRule>
  </conditionalFormatting>
  <conditionalFormatting sqref="G45">
    <cfRule type="expression" priority="280" dxfId="0" stopIfTrue="1">
      <formula>H45="x"</formula>
    </cfRule>
  </conditionalFormatting>
  <conditionalFormatting sqref="G45">
    <cfRule type="expression" priority="281" dxfId="1" stopIfTrue="1">
      <formula>H45="o"</formula>
    </cfRule>
    <cfRule type="expression" priority="282" dxfId="2" stopIfTrue="1">
      <formula>H45="r"</formula>
    </cfRule>
  </conditionalFormatting>
  <conditionalFormatting sqref="G46">
    <cfRule type="expression" priority="283" dxfId="0" stopIfTrue="1">
      <formula>H46="x"</formula>
    </cfRule>
  </conditionalFormatting>
  <conditionalFormatting sqref="G46">
    <cfRule type="expression" priority="284" dxfId="1" stopIfTrue="1">
      <formula>H46="o"</formula>
    </cfRule>
    <cfRule type="expression" priority="285" dxfId="2" stopIfTrue="1">
      <formula>H46="r"</formula>
    </cfRule>
  </conditionalFormatting>
  <conditionalFormatting sqref="G47">
    <cfRule type="expression" priority="286" dxfId="0" stopIfTrue="1">
      <formula>H47="x"</formula>
    </cfRule>
  </conditionalFormatting>
  <conditionalFormatting sqref="G47">
    <cfRule type="expression" priority="287" dxfId="1" stopIfTrue="1">
      <formula>H47="o"</formula>
    </cfRule>
    <cfRule type="expression" priority="288" dxfId="2" stopIfTrue="1">
      <formula>H47="r"</formula>
    </cfRule>
  </conditionalFormatting>
  <conditionalFormatting sqref="G48">
    <cfRule type="expression" priority="289" dxfId="0" stopIfTrue="1">
      <formula>H48="x"</formula>
    </cfRule>
  </conditionalFormatting>
  <conditionalFormatting sqref="G48">
    <cfRule type="expression" priority="290" dxfId="1" stopIfTrue="1">
      <formula>H48="o"</formula>
    </cfRule>
    <cfRule type="expression" priority="291" dxfId="2" stopIfTrue="1">
      <formula>H48="r"</formula>
    </cfRule>
  </conditionalFormatting>
  <conditionalFormatting sqref="I42">
    <cfRule type="expression" priority="292" dxfId="0" stopIfTrue="1">
      <formula>J42="x"</formula>
    </cfRule>
  </conditionalFormatting>
  <conditionalFormatting sqref="I42">
    <cfRule type="expression" priority="293" dxfId="1" stopIfTrue="1">
      <formula>J42="o"</formula>
    </cfRule>
    <cfRule type="expression" priority="294" dxfId="2" stopIfTrue="1">
      <formula>J42="r"</formula>
    </cfRule>
  </conditionalFormatting>
  <conditionalFormatting sqref="I43">
    <cfRule type="expression" priority="295" dxfId="0" stopIfTrue="1">
      <formula>J43="x"</formula>
    </cfRule>
  </conditionalFormatting>
  <conditionalFormatting sqref="I43">
    <cfRule type="expression" priority="296" dxfId="1" stopIfTrue="1">
      <formula>J43="o"</formula>
    </cfRule>
    <cfRule type="expression" priority="297" dxfId="2" stopIfTrue="1">
      <formula>J43="r"</formula>
    </cfRule>
  </conditionalFormatting>
  <conditionalFormatting sqref="I44">
    <cfRule type="expression" priority="298" dxfId="0" stopIfTrue="1">
      <formula>J44="x"</formula>
    </cfRule>
  </conditionalFormatting>
  <conditionalFormatting sqref="I44">
    <cfRule type="expression" priority="299" dxfId="1" stopIfTrue="1">
      <formula>J44="o"</formula>
    </cfRule>
    <cfRule type="expression" priority="300" dxfId="2" stopIfTrue="1">
      <formula>J44="r"</formula>
    </cfRule>
  </conditionalFormatting>
  <conditionalFormatting sqref="I45">
    <cfRule type="expression" priority="301" dxfId="0" stopIfTrue="1">
      <formula>J45="x"</formula>
    </cfRule>
  </conditionalFormatting>
  <conditionalFormatting sqref="I45">
    <cfRule type="expression" priority="302" dxfId="1" stopIfTrue="1">
      <formula>J45="o"</formula>
    </cfRule>
    <cfRule type="expression" priority="303" dxfId="2" stopIfTrue="1">
      <formula>J45="r"</formula>
    </cfRule>
  </conditionalFormatting>
  <conditionalFormatting sqref="I46">
    <cfRule type="expression" priority="304" dxfId="0" stopIfTrue="1">
      <formula>J46="x"</formula>
    </cfRule>
  </conditionalFormatting>
  <conditionalFormatting sqref="I46">
    <cfRule type="expression" priority="305" dxfId="1" stopIfTrue="1">
      <formula>J46="o"</formula>
    </cfRule>
    <cfRule type="expression" priority="306" dxfId="2" stopIfTrue="1">
      <formula>J46="r"</formula>
    </cfRule>
  </conditionalFormatting>
  <conditionalFormatting sqref="I47">
    <cfRule type="expression" priority="307" dxfId="0" stopIfTrue="1">
      <formula>J47="x"</formula>
    </cfRule>
  </conditionalFormatting>
  <conditionalFormatting sqref="I47">
    <cfRule type="expression" priority="308" dxfId="1" stopIfTrue="1">
      <formula>J47="o"</formula>
    </cfRule>
    <cfRule type="expression" priority="309" dxfId="2" stopIfTrue="1">
      <formula>J47="r"</formula>
    </cfRule>
  </conditionalFormatting>
  <conditionalFormatting sqref="I48">
    <cfRule type="expression" priority="310" dxfId="0" stopIfTrue="1">
      <formula>J48="x"</formula>
    </cfRule>
  </conditionalFormatting>
  <conditionalFormatting sqref="I48">
    <cfRule type="expression" priority="311" dxfId="1" stopIfTrue="1">
      <formula>J48="o"</formula>
    </cfRule>
    <cfRule type="expression" priority="312" dxfId="2" stopIfTrue="1">
      <formula>J48="r"</formula>
    </cfRule>
  </conditionalFormatting>
  <conditionalFormatting sqref="K42">
    <cfRule type="expression" priority="313" dxfId="0" stopIfTrue="1">
      <formula>L42="x"</formula>
    </cfRule>
  </conditionalFormatting>
  <conditionalFormatting sqref="K42">
    <cfRule type="expression" priority="314" dxfId="1" stopIfTrue="1">
      <formula>L42="o"</formula>
    </cfRule>
    <cfRule type="expression" priority="315" dxfId="2" stopIfTrue="1">
      <formula>L42="r"</formula>
    </cfRule>
  </conditionalFormatting>
  <conditionalFormatting sqref="K43">
    <cfRule type="expression" priority="316" dxfId="0" stopIfTrue="1">
      <formula>L43="x"</formula>
    </cfRule>
  </conditionalFormatting>
  <conditionalFormatting sqref="K43">
    <cfRule type="expression" priority="317" dxfId="1" stopIfTrue="1">
      <formula>L43="o"</formula>
    </cfRule>
    <cfRule type="expression" priority="318" dxfId="2" stopIfTrue="1">
      <formula>L43="r"</formula>
    </cfRule>
  </conditionalFormatting>
  <conditionalFormatting sqref="K44">
    <cfRule type="expression" priority="319" dxfId="0" stopIfTrue="1">
      <formula>L44="x"</formula>
    </cfRule>
  </conditionalFormatting>
  <conditionalFormatting sqref="K44">
    <cfRule type="expression" priority="320" dxfId="1" stopIfTrue="1">
      <formula>L44="o"</formula>
    </cfRule>
    <cfRule type="expression" priority="321" dxfId="2" stopIfTrue="1">
      <formula>L44="r"</formula>
    </cfRule>
  </conditionalFormatting>
  <conditionalFormatting sqref="K45">
    <cfRule type="expression" priority="322" dxfId="0" stopIfTrue="1">
      <formula>L45="x"</formula>
    </cfRule>
  </conditionalFormatting>
  <conditionalFormatting sqref="K45">
    <cfRule type="expression" priority="323" dxfId="1" stopIfTrue="1">
      <formula>L45="o"</formula>
    </cfRule>
    <cfRule type="expression" priority="324" dxfId="2" stopIfTrue="1">
      <formula>L45="r"</formula>
    </cfRule>
  </conditionalFormatting>
  <conditionalFormatting sqref="K46">
    <cfRule type="expression" priority="325" dxfId="0" stopIfTrue="1">
      <formula>L46="x"</formula>
    </cfRule>
  </conditionalFormatting>
  <conditionalFormatting sqref="K46">
    <cfRule type="expression" priority="326" dxfId="1" stopIfTrue="1">
      <formula>L46="o"</formula>
    </cfRule>
    <cfRule type="expression" priority="327" dxfId="2" stopIfTrue="1">
      <formula>L46="r"</formula>
    </cfRule>
  </conditionalFormatting>
  <conditionalFormatting sqref="K47">
    <cfRule type="expression" priority="328" dxfId="0" stopIfTrue="1">
      <formula>L47="x"</formula>
    </cfRule>
  </conditionalFormatting>
  <conditionalFormatting sqref="K47">
    <cfRule type="expression" priority="329" dxfId="1" stopIfTrue="1">
      <formula>L47="o"</formula>
    </cfRule>
    <cfRule type="expression" priority="330" dxfId="2" stopIfTrue="1">
      <formula>L47="r"</formula>
    </cfRule>
  </conditionalFormatting>
  <conditionalFormatting sqref="K48">
    <cfRule type="expression" priority="331" dxfId="0" stopIfTrue="1">
      <formula>L48="x"</formula>
    </cfRule>
  </conditionalFormatting>
  <conditionalFormatting sqref="K48">
    <cfRule type="expression" priority="332" dxfId="1" stopIfTrue="1">
      <formula>L48="o"</formula>
    </cfRule>
    <cfRule type="expression" priority="333" dxfId="2" stopIfTrue="1">
      <formula>L48="r"</formula>
    </cfRule>
  </conditionalFormatting>
  <conditionalFormatting sqref="M42">
    <cfRule type="expression" priority="334" dxfId="0" stopIfTrue="1">
      <formula>N42="x"</formula>
    </cfRule>
  </conditionalFormatting>
  <conditionalFormatting sqref="M42">
    <cfRule type="expression" priority="335" dxfId="1" stopIfTrue="1">
      <formula>N42="o"</formula>
    </cfRule>
    <cfRule type="expression" priority="336" dxfId="2" stopIfTrue="1">
      <formula>N42="r"</formula>
    </cfRule>
  </conditionalFormatting>
  <conditionalFormatting sqref="M43">
    <cfRule type="expression" priority="337" dxfId="0" stopIfTrue="1">
      <formula>N43="x"</formula>
    </cfRule>
  </conditionalFormatting>
  <conditionalFormatting sqref="M43">
    <cfRule type="expression" priority="338" dxfId="1" stopIfTrue="1">
      <formula>N43="o"</formula>
    </cfRule>
    <cfRule type="expression" priority="339" dxfId="2" stopIfTrue="1">
      <formula>N43="r"</formula>
    </cfRule>
  </conditionalFormatting>
  <conditionalFormatting sqref="M44">
    <cfRule type="expression" priority="340" dxfId="0" stopIfTrue="1">
      <formula>N44="x"</formula>
    </cfRule>
  </conditionalFormatting>
  <conditionalFormatting sqref="M44">
    <cfRule type="expression" priority="341" dxfId="1" stopIfTrue="1">
      <formula>N44="o"</formula>
    </cfRule>
    <cfRule type="expression" priority="342" dxfId="2" stopIfTrue="1">
      <formula>N44="r"</formula>
    </cfRule>
  </conditionalFormatting>
  <conditionalFormatting sqref="M45">
    <cfRule type="expression" priority="343" dxfId="0" stopIfTrue="1">
      <formula>N45="x"</formula>
    </cfRule>
  </conditionalFormatting>
  <conditionalFormatting sqref="M45">
    <cfRule type="expression" priority="344" dxfId="1" stopIfTrue="1">
      <formula>N45="o"</formula>
    </cfRule>
    <cfRule type="expression" priority="345" dxfId="2" stopIfTrue="1">
      <formula>N45="r"</formula>
    </cfRule>
  </conditionalFormatting>
  <conditionalFormatting sqref="M46">
    <cfRule type="expression" priority="346" dxfId="0" stopIfTrue="1">
      <formula>N46="x"</formula>
    </cfRule>
  </conditionalFormatting>
  <conditionalFormatting sqref="M46">
    <cfRule type="expression" priority="347" dxfId="1" stopIfTrue="1">
      <formula>N46="o"</formula>
    </cfRule>
    <cfRule type="expression" priority="348" dxfId="2" stopIfTrue="1">
      <formula>N46="r"</formula>
    </cfRule>
  </conditionalFormatting>
  <conditionalFormatting sqref="M47">
    <cfRule type="expression" priority="349" dxfId="0" stopIfTrue="1">
      <formula>N47="x"</formula>
    </cfRule>
  </conditionalFormatting>
  <conditionalFormatting sqref="M47">
    <cfRule type="expression" priority="350" dxfId="1" stopIfTrue="1">
      <formula>N47="o"</formula>
    </cfRule>
    <cfRule type="expression" priority="351" dxfId="2" stopIfTrue="1">
      <formula>N47="r"</formula>
    </cfRule>
  </conditionalFormatting>
  <conditionalFormatting sqref="M48">
    <cfRule type="expression" priority="352" dxfId="0" stopIfTrue="1">
      <formula>N48="x"</formula>
    </cfRule>
  </conditionalFormatting>
  <conditionalFormatting sqref="M48">
    <cfRule type="expression" priority="353" dxfId="1" stopIfTrue="1">
      <formula>N48="o"</formula>
    </cfRule>
    <cfRule type="expression" priority="354" dxfId="2" stopIfTrue="1">
      <formula>N48="r"</formula>
    </cfRule>
  </conditionalFormatting>
  <conditionalFormatting sqref="O42">
    <cfRule type="expression" priority="355" dxfId="0" stopIfTrue="1">
      <formula>P42="x"</formula>
    </cfRule>
  </conditionalFormatting>
  <conditionalFormatting sqref="O42">
    <cfRule type="expression" priority="356" dxfId="1" stopIfTrue="1">
      <formula>P42="o"</formula>
    </cfRule>
    <cfRule type="expression" priority="357" dxfId="2" stopIfTrue="1">
      <formula>P42="r"</formula>
    </cfRule>
  </conditionalFormatting>
  <conditionalFormatting sqref="O43">
    <cfRule type="expression" priority="358" dxfId="0" stopIfTrue="1">
      <formula>P43="x"</formula>
    </cfRule>
  </conditionalFormatting>
  <conditionalFormatting sqref="O43">
    <cfRule type="expression" priority="359" dxfId="1" stopIfTrue="1">
      <formula>P43="o"</formula>
    </cfRule>
    <cfRule type="expression" priority="360" dxfId="2" stopIfTrue="1">
      <formula>P43="r"</formula>
    </cfRule>
  </conditionalFormatting>
  <conditionalFormatting sqref="O44">
    <cfRule type="expression" priority="361" dxfId="0" stopIfTrue="1">
      <formula>P44="x"</formula>
    </cfRule>
  </conditionalFormatting>
  <conditionalFormatting sqref="O44">
    <cfRule type="expression" priority="362" dxfId="1" stopIfTrue="1">
      <formula>P44="o"</formula>
    </cfRule>
    <cfRule type="expression" priority="363" dxfId="2" stopIfTrue="1">
      <formula>P44="r"</formula>
    </cfRule>
  </conditionalFormatting>
  <conditionalFormatting sqref="O45">
    <cfRule type="expression" priority="364" dxfId="0" stopIfTrue="1">
      <formula>P45="x"</formula>
    </cfRule>
  </conditionalFormatting>
  <conditionalFormatting sqref="O45">
    <cfRule type="expression" priority="365" dxfId="1" stopIfTrue="1">
      <formula>P45="o"</formula>
    </cfRule>
    <cfRule type="expression" priority="366" dxfId="2" stopIfTrue="1">
      <formula>P45="r"</formula>
    </cfRule>
  </conditionalFormatting>
  <conditionalFormatting sqref="O46">
    <cfRule type="expression" priority="367" dxfId="0" stopIfTrue="1">
      <formula>P46="x"</formula>
    </cfRule>
  </conditionalFormatting>
  <conditionalFormatting sqref="O46">
    <cfRule type="expression" priority="368" dxfId="1" stopIfTrue="1">
      <formula>P46="o"</formula>
    </cfRule>
    <cfRule type="expression" priority="369" dxfId="2" stopIfTrue="1">
      <formula>P46="r"</formula>
    </cfRule>
  </conditionalFormatting>
  <conditionalFormatting sqref="O47">
    <cfRule type="expression" priority="370" dxfId="0" stopIfTrue="1">
      <formula>P47="x"</formula>
    </cfRule>
  </conditionalFormatting>
  <conditionalFormatting sqref="O47">
    <cfRule type="expression" priority="371" dxfId="1" stopIfTrue="1">
      <formula>P47="o"</formula>
    </cfRule>
    <cfRule type="expression" priority="372" dxfId="2" stopIfTrue="1">
      <formula>P47="r"</formula>
    </cfRule>
  </conditionalFormatting>
  <conditionalFormatting sqref="O48">
    <cfRule type="expression" priority="373" dxfId="0" stopIfTrue="1">
      <formula>P48="x"</formula>
    </cfRule>
  </conditionalFormatting>
  <conditionalFormatting sqref="O48">
    <cfRule type="expression" priority="374" dxfId="1" stopIfTrue="1">
      <formula>P48="o"</formula>
    </cfRule>
    <cfRule type="expression" priority="375" dxfId="2" stopIfTrue="1">
      <formula>P48="r"</formula>
    </cfRule>
  </conditionalFormatting>
  <conditionalFormatting sqref="Q42">
    <cfRule type="expression" priority="376" dxfId="0" stopIfTrue="1">
      <formula>R42="x"</formula>
    </cfRule>
  </conditionalFormatting>
  <conditionalFormatting sqref="Q42">
    <cfRule type="expression" priority="377" dxfId="1" stopIfTrue="1">
      <formula>R42="o"</formula>
    </cfRule>
    <cfRule type="expression" priority="378" dxfId="2" stopIfTrue="1">
      <formula>R42="r"</formula>
    </cfRule>
  </conditionalFormatting>
  <conditionalFormatting sqref="Q43">
    <cfRule type="expression" priority="379" dxfId="0" stopIfTrue="1">
      <formula>R43="x"</formula>
    </cfRule>
  </conditionalFormatting>
  <conditionalFormatting sqref="Q43">
    <cfRule type="expression" priority="380" dxfId="1" stopIfTrue="1">
      <formula>R43="o"</formula>
    </cfRule>
    <cfRule type="expression" priority="381" dxfId="2" stopIfTrue="1">
      <formula>R43="r"</formula>
    </cfRule>
  </conditionalFormatting>
  <conditionalFormatting sqref="Q44">
    <cfRule type="expression" priority="382" dxfId="0" stopIfTrue="1">
      <formula>R44="x"</formula>
    </cfRule>
  </conditionalFormatting>
  <conditionalFormatting sqref="Q44">
    <cfRule type="expression" priority="383" dxfId="1" stopIfTrue="1">
      <formula>R44="o"</formula>
    </cfRule>
    <cfRule type="expression" priority="384" dxfId="2" stopIfTrue="1">
      <formula>R44="r"</formula>
    </cfRule>
  </conditionalFormatting>
  <conditionalFormatting sqref="Q45">
    <cfRule type="expression" priority="385" dxfId="0" stopIfTrue="1">
      <formula>R45="x"</formula>
    </cfRule>
  </conditionalFormatting>
  <conditionalFormatting sqref="Q45">
    <cfRule type="expression" priority="386" dxfId="1" stopIfTrue="1">
      <formula>R45="o"</formula>
    </cfRule>
    <cfRule type="expression" priority="387" dxfId="2" stopIfTrue="1">
      <formula>R45="r"</formula>
    </cfRule>
  </conditionalFormatting>
  <conditionalFormatting sqref="Q46">
    <cfRule type="expression" priority="388" dxfId="0" stopIfTrue="1">
      <formula>R46="x"</formula>
    </cfRule>
  </conditionalFormatting>
  <conditionalFormatting sqref="Q46">
    <cfRule type="expression" priority="389" dxfId="1" stopIfTrue="1">
      <formula>R46="o"</formula>
    </cfRule>
    <cfRule type="expression" priority="390" dxfId="2" stopIfTrue="1">
      <formula>R46="r"</formula>
    </cfRule>
  </conditionalFormatting>
  <conditionalFormatting sqref="Q47">
    <cfRule type="expression" priority="391" dxfId="0" stopIfTrue="1">
      <formula>R47="x"</formula>
    </cfRule>
  </conditionalFormatting>
  <conditionalFormatting sqref="Q47">
    <cfRule type="expression" priority="392" dxfId="1" stopIfTrue="1">
      <formula>R47="o"</formula>
    </cfRule>
    <cfRule type="expression" priority="393" dxfId="2" stopIfTrue="1">
      <formula>R47="r"</formula>
    </cfRule>
  </conditionalFormatting>
  <conditionalFormatting sqref="Q48">
    <cfRule type="expression" priority="394" dxfId="0" stopIfTrue="1">
      <formula>R48="x"</formula>
    </cfRule>
  </conditionalFormatting>
  <conditionalFormatting sqref="Q48">
    <cfRule type="expression" priority="395" dxfId="1" stopIfTrue="1">
      <formula>R48="o"</formula>
    </cfRule>
    <cfRule type="expression" priority="396" dxfId="2" stopIfTrue="1">
      <formula>R48="r"</formula>
    </cfRule>
  </conditionalFormatting>
  <conditionalFormatting sqref="G65">
    <cfRule type="expression" priority="397" dxfId="0" stopIfTrue="1">
      <formula>H65="x"</formula>
    </cfRule>
  </conditionalFormatting>
  <conditionalFormatting sqref="G65">
    <cfRule type="expression" priority="398" dxfId="1" stopIfTrue="1">
      <formula>H65="o"</formula>
    </cfRule>
    <cfRule type="expression" priority="399" dxfId="2" stopIfTrue="1">
      <formula>H65="r"</formula>
    </cfRule>
  </conditionalFormatting>
  <conditionalFormatting sqref="G66">
    <cfRule type="expression" priority="400" dxfId="0" stopIfTrue="1">
      <formula>H66="x"</formula>
    </cfRule>
  </conditionalFormatting>
  <conditionalFormatting sqref="G66">
    <cfRule type="expression" priority="401" dxfId="1" stopIfTrue="1">
      <formula>H66="o"</formula>
    </cfRule>
    <cfRule type="expression" priority="402" dxfId="2" stopIfTrue="1">
      <formula>H66="r"</formula>
    </cfRule>
  </conditionalFormatting>
  <conditionalFormatting sqref="G67">
    <cfRule type="expression" priority="403" dxfId="0" stopIfTrue="1">
      <formula>H67="x"</formula>
    </cfRule>
  </conditionalFormatting>
  <conditionalFormatting sqref="G67">
    <cfRule type="expression" priority="404" dxfId="1" stopIfTrue="1">
      <formula>H67="o"</formula>
    </cfRule>
    <cfRule type="expression" priority="405" dxfId="2" stopIfTrue="1">
      <formula>H67="r"</formula>
    </cfRule>
  </conditionalFormatting>
  <conditionalFormatting sqref="G68">
    <cfRule type="expression" priority="406" dxfId="0" stopIfTrue="1">
      <formula>H68="x"</formula>
    </cfRule>
  </conditionalFormatting>
  <conditionalFormatting sqref="G68">
    <cfRule type="expression" priority="407" dxfId="1" stopIfTrue="1">
      <formula>H68="o"</formula>
    </cfRule>
    <cfRule type="expression" priority="408" dxfId="2" stopIfTrue="1">
      <formula>H68="r"</formula>
    </cfRule>
  </conditionalFormatting>
  <conditionalFormatting sqref="G69">
    <cfRule type="expression" priority="409" dxfId="0" stopIfTrue="1">
      <formula>H69="x"</formula>
    </cfRule>
  </conditionalFormatting>
  <conditionalFormatting sqref="G69">
    <cfRule type="expression" priority="410" dxfId="1" stopIfTrue="1">
      <formula>H69="o"</formula>
    </cfRule>
    <cfRule type="expression" priority="411" dxfId="2" stopIfTrue="1">
      <formula>H69="r"</formula>
    </cfRule>
  </conditionalFormatting>
  <conditionalFormatting sqref="G70">
    <cfRule type="expression" priority="412" dxfId="0" stopIfTrue="1">
      <formula>H70="x"</formula>
    </cfRule>
  </conditionalFormatting>
  <conditionalFormatting sqref="G70">
    <cfRule type="expression" priority="413" dxfId="1" stopIfTrue="1">
      <formula>H70="o"</formula>
    </cfRule>
    <cfRule type="expression" priority="414" dxfId="2" stopIfTrue="1">
      <formula>H70="r"</formula>
    </cfRule>
  </conditionalFormatting>
  <conditionalFormatting sqref="G71">
    <cfRule type="expression" priority="415" dxfId="0" stopIfTrue="1">
      <formula>H71="x"</formula>
    </cfRule>
  </conditionalFormatting>
  <conditionalFormatting sqref="G71">
    <cfRule type="expression" priority="416" dxfId="1" stopIfTrue="1">
      <formula>H71="o"</formula>
    </cfRule>
    <cfRule type="expression" priority="417" dxfId="2" stopIfTrue="1">
      <formula>H71="r"</formula>
    </cfRule>
  </conditionalFormatting>
  <conditionalFormatting sqref="G72">
    <cfRule type="expression" priority="418" dxfId="0" stopIfTrue="1">
      <formula>H72="x"</formula>
    </cfRule>
  </conditionalFormatting>
  <conditionalFormatting sqref="G72">
    <cfRule type="expression" priority="419" dxfId="1" stopIfTrue="1">
      <formula>H72="o"</formula>
    </cfRule>
    <cfRule type="expression" priority="420" dxfId="2" stopIfTrue="1">
      <formula>H72="r"</formula>
    </cfRule>
  </conditionalFormatting>
  <conditionalFormatting sqref="G73">
    <cfRule type="expression" priority="421" dxfId="0" stopIfTrue="1">
      <formula>H73="x"</formula>
    </cfRule>
  </conditionalFormatting>
  <conditionalFormatting sqref="G73">
    <cfRule type="expression" priority="422" dxfId="1" stopIfTrue="1">
      <formula>H73="o"</formula>
    </cfRule>
    <cfRule type="expression" priority="423" dxfId="2" stopIfTrue="1">
      <formula>H73="r"</formula>
    </cfRule>
  </conditionalFormatting>
  <conditionalFormatting sqref="G74:G75">
    <cfRule type="expression" priority="424" dxfId="0" stopIfTrue="1">
      <formula>H74="x"</formula>
    </cfRule>
  </conditionalFormatting>
  <conditionalFormatting sqref="G74:G75">
    <cfRule type="expression" priority="425" dxfId="1" stopIfTrue="1">
      <formula>H74="o"</formula>
    </cfRule>
    <cfRule type="expression" priority="426" dxfId="2" stopIfTrue="1">
      <formula>H74="r"</formula>
    </cfRule>
  </conditionalFormatting>
  <conditionalFormatting sqref="I65">
    <cfRule type="expression" priority="427" dxfId="0" stopIfTrue="1">
      <formula>J65="x"</formula>
    </cfRule>
  </conditionalFormatting>
  <conditionalFormatting sqref="I65">
    <cfRule type="expression" priority="428" dxfId="1" stopIfTrue="1">
      <formula>J65="o"</formula>
    </cfRule>
    <cfRule type="expression" priority="429" dxfId="2" stopIfTrue="1">
      <formula>J65="r"</formula>
    </cfRule>
  </conditionalFormatting>
  <conditionalFormatting sqref="I66">
    <cfRule type="expression" priority="430" dxfId="0" stopIfTrue="1">
      <formula>J66="x"</formula>
    </cfRule>
  </conditionalFormatting>
  <conditionalFormatting sqref="I66">
    <cfRule type="expression" priority="431" dxfId="1" stopIfTrue="1">
      <formula>J66="o"</formula>
    </cfRule>
    <cfRule type="expression" priority="432" dxfId="2" stopIfTrue="1">
      <formula>J66="r"</formula>
    </cfRule>
  </conditionalFormatting>
  <conditionalFormatting sqref="I67">
    <cfRule type="expression" priority="433" dxfId="0" stopIfTrue="1">
      <formula>J67="x"</formula>
    </cfRule>
  </conditionalFormatting>
  <conditionalFormatting sqref="I67">
    <cfRule type="expression" priority="434" dxfId="1" stopIfTrue="1">
      <formula>J67="o"</formula>
    </cfRule>
    <cfRule type="expression" priority="435" dxfId="2" stopIfTrue="1">
      <formula>J67="r"</formula>
    </cfRule>
  </conditionalFormatting>
  <conditionalFormatting sqref="I68">
    <cfRule type="expression" priority="436" dxfId="0" stopIfTrue="1">
      <formula>J68="x"</formula>
    </cfRule>
  </conditionalFormatting>
  <conditionalFormatting sqref="I68">
    <cfRule type="expression" priority="437" dxfId="1" stopIfTrue="1">
      <formula>J68="o"</formula>
    </cfRule>
    <cfRule type="expression" priority="438" dxfId="2" stopIfTrue="1">
      <formula>J68="r"</formula>
    </cfRule>
  </conditionalFormatting>
  <conditionalFormatting sqref="I69">
    <cfRule type="expression" priority="439" dxfId="0" stopIfTrue="1">
      <formula>J69="x"</formula>
    </cfRule>
  </conditionalFormatting>
  <conditionalFormatting sqref="I69">
    <cfRule type="expression" priority="440" dxfId="1" stopIfTrue="1">
      <formula>J69="o"</formula>
    </cfRule>
    <cfRule type="expression" priority="441" dxfId="2" stopIfTrue="1">
      <formula>J69="r"</formula>
    </cfRule>
  </conditionalFormatting>
  <conditionalFormatting sqref="I70">
    <cfRule type="expression" priority="442" dxfId="0" stopIfTrue="1">
      <formula>J70="x"</formula>
    </cfRule>
  </conditionalFormatting>
  <conditionalFormatting sqref="I70">
    <cfRule type="expression" priority="443" dxfId="1" stopIfTrue="1">
      <formula>J70="o"</formula>
    </cfRule>
    <cfRule type="expression" priority="444" dxfId="2" stopIfTrue="1">
      <formula>J70="r"</formula>
    </cfRule>
  </conditionalFormatting>
  <conditionalFormatting sqref="I71">
    <cfRule type="expression" priority="445" dxfId="0" stopIfTrue="1">
      <formula>J71="x"</formula>
    </cfRule>
  </conditionalFormatting>
  <conditionalFormatting sqref="I71">
    <cfRule type="expression" priority="446" dxfId="1" stopIfTrue="1">
      <formula>J71="o"</formula>
    </cfRule>
    <cfRule type="expression" priority="447" dxfId="2" stopIfTrue="1">
      <formula>J71="r"</formula>
    </cfRule>
  </conditionalFormatting>
  <conditionalFormatting sqref="I72">
    <cfRule type="expression" priority="448" dxfId="0" stopIfTrue="1">
      <formula>J72="x"</formula>
    </cfRule>
  </conditionalFormatting>
  <conditionalFormatting sqref="I72">
    <cfRule type="expression" priority="449" dxfId="1" stopIfTrue="1">
      <formula>J72="o"</formula>
    </cfRule>
    <cfRule type="expression" priority="450" dxfId="2" stopIfTrue="1">
      <formula>J72="r"</formula>
    </cfRule>
  </conditionalFormatting>
  <conditionalFormatting sqref="I73">
    <cfRule type="expression" priority="451" dxfId="0" stopIfTrue="1">
      <formula>J73="x"</formula>
    </cfRule>
  </conditionalFormatting>
  <conditionalFormatting sqref="I73">
    <cfRule type="expression" priority="452" dxfId="1" stopIfTrue="1">
      <formula>J73="o"</formula>
    </cfRule>
    <cfRule type="expression" priority="453" dxfId="2" stopIfTrue="1">
      <formula>J73="r"</formula>
    </cfRule>
  </conditionalFormatting>
  <conditionalFormatting sqref="I74:I75">
    <cfRule type="expression" priority="454" dxfId="0" stopIfTrue="1">
      <formula>J74="x"</formula>
    </cfRule>
  </conditionalFormatting>
  <conditionalFormatting sqref="I74:I75">
    <cfRule type="expression" priority="455" dxfId="1" stopIfTrue="1">
      <formula>J74="o"</formula>
    </cfRule>
    <cfRule type="expression" priority="456" dxfId="2" stopIfTrue="1">
      <formula>J74="r"</formula>
    </cfRule>
  </conditionalFormatting>
  <conditionalFormatting sqref="K65">
    <cfRule type="expression" priority="457" dxfId="0" stopIfTrue="1">
      <formula>L65="x"</formula>
    </cfRule>
  </conditionalFormatting>
  <conditionalFormatting sqref="K65">
    <cfRule type="expression" priority="458" dxfId="1" stopIfTrue="1">
      <formula>L65="o"</formula>
    </cfRule>
    <cfRule type="expression" priority="459" dxfId="2" stopIfTrue="1">
      <formula>L65="r"</formula>
    </cfRule>
  </conditionalFormatting>
  <conditionalFormatting sqref="K66">
    <cfRule type="expression" priority="460" dxfId="0" stopIfTrue="1">
      <formula>L66="x"</formula>
    </cfRule>
  </conditionalFormatting>
  <conditionalFormatting sqref="K66">
    <cfRule type="expression" priority="461" dxfId="1" stopIfTrue="1">
      <formula>L66="o"</formula>
    </cfRule>
    <cfRule type="expression" priority="462" dxfId="2" stopIfTrue="1">
      <formula>L66="r"</formula>
    </cfRule>
  </conditionalFormatting>
  <conditionalFormatting sqref="K67">
    <cfRule type="expression" priority="463" dxfId="0" stopIfTrue="1">
      <formula>L67="x"</formula>
    </cfRule>
  </conditionalFormatting>
  <conditionalFormatting sqref="K67">
    <cfRule type="expression" priority="464" dxfId="1" stopIfTrue="1">
      <formula>L67="o"</formula>
    </cfRule>
    <cfRule type="expression" priority="465" dxfId="2" stopIfTrue="1">
      <formula>L67="r"</formula>
    </cfRule>
  </conditionalFormatting>
  <conditionalFormatting sqref="K68">
    <cfRule type="expression" priority="466" dxfId="0" stopIfTrue="1">
      <formula>L68="x"</formula>
    </cfRule>
  </conditionalFormatting>
  <conditionalFormatting sqref="K68">
    <cfRule type="expression" priority="467" dxfId="1" stopIfTrue="1">
      <formula>L68="o"</formula>
    </cfRule>
    <cfRule type="expression" priority="468" dxfId="2" stopIfTrue="1">
      <formula>L68="r"</formula>
    </cfRule>
  </conditionalFormatting>
  <conditionalFormatting sqref="K69">
    <cfRule type="expression" priority="469" dxfId="0" stopIfTrue="1">
      <formula>L69="x"</formula>
    </cfRule>
  </conditionalFormatting>
  <conditionalFormatting sqref="K69">
    <cfRule type="expression" priority="470" dxfId="1" stopIfTrue="1">
      <formula>L69="o"</formula>
    </cfRule>
    <cfRule type="expression" priority="471" dxfId="2" stopIfTrue="1">
      <formula>L69="r"</formula>
    </cfRule>
  </conditionalFormatting>
  <conditionalFormatting sqref="K70">
    <cfRule type="expression" priority="472" dxfId="0" stopIfTrue="1">
      <formula>L70="x"</formula>
    </cfRule>
  </conditionalFormatting>
  <conditionalFormatting sqref="K70">
    <cfRule type="expression" priority="473" dxfId="1" stopIfTrue="1">
      <formula>L70="o"</formula>
    </cfRule>
    <cfRule type="expression" priority="474" dxfId="2" stopIfTrue="1">
      <formula>L70="r"</formula>
    </cfRule>
  </conditionalFormatting>
  <conditionalFormatting sqref="K71">
    <cfRule type="expression" priority="475" dxfId="0" stopIfTrue="1">
      <formula>L71="x"</formula>
    </cfRule>
  </conditionalFormatting>
  <conditionalFormatting sqref="K71">
    <cfRule type="expression" priority="476" dxfId="1" stopIfTrue="1">
      <formula>L71="o"</formula>
    </cfRule>
    <cfRule type="expression" priority="477" dxfId="2" stopIfTrue="1">
      <formula>L71="r"</formula>
    </cfRule>
  </conditionalFormatting>
  <conditionalFormatting sqref="K72">
    <cfRule type="expression" priority="478" dxfId="0" stopIfTrue="1">
      <formula>L72="x"</formula>
    </cfRule>
  </conditionalFormatting>
  <conditionalFormatting sqref="K72">
    <cfRule type="expression" priority="479" dxfId="1" stopIfTrue="1">
      <formula>L72="o"</formula>
    </cfRule>
    <cfRule type="expression" priority="480" dxfId="2" stopIfTrue="1">
      <formula>L72="r"</formula>
    </cfRule>
  </conditionalFormatting>
  <conditionalFormatting sqref="K73">
    <cfRule type="expression" priority="481" dxfId="0" stopIfTrue="1">
      <formula>L73="x"</formula>
    </cfRule>
  </conditionalFormatting>
  <conditionalFormatting sqref="K73">
    <cfRule type="expression" priority="482" dxfId="1" stopIfTrue="1">
      <formula>L73="o"</formula>
    </cfRule>
    <cfRule type="expression" priority="483" dxfId="2" stopIfTrue="1">
      <formula>L73="r"</formula>
    </cfRule>
  </conditionalFormatting>
  <conditionalFormatting sqref="K74:K75">
    <cfRule type="expression" priority="484" dxfId="0" stopIfTrue="1">
      <formula>L74="x"</formula>
    </cfRule>
  </conditionalFormatting>
  <conditionalFormatting sqref="K74:K75">
    <cfRule type="expression" priority="485" dxfId="1" stopIfTrue="1">
      <formula>L74="o"</formula>
    </cfRule>
    <cfRule type="expression" priority="486" dxfId="2" stopIfTrue="1">
      <formula>L74="r"</formula>
    </cfRule>
  </conditionalFormatting>
  <conditionalFormatting sqref="M65">
    <cfRule type="expression" priority="487" dxfId="0" stopIfTrue="1">
      <formula>N65="x"</formula>
    </cfRule>
  </conditionalFormatting>
  <conditionalFormatting sqref="M65">
    <cfRule type="expression" priority="488" dxfId="1" stopIfTrue="1">
      <formula>N65="o"</formula>
    </cfRule>
    <cfRule type="expression" priority="489" dxfId="2" stopIfTrue="1">
      <formula>N65="r"</formula>
    </cfRule>
  </conditionalFormatting>
  <conditionalFormatting sqref="M66">
    <cfRule type="expression" priority="490" dxfId="0" stopIfTrue="1">
      <formula>N66="x"</formula>
    </cfRule>
  </conditionalFormatting>
  <conditionalFormatting sqref="M66">
    <cfRule type="expression" priority="491" dxfId="1" stopIfTrue="1">
      <formula>N66="o"</formula>
    </cfRule>
    <cfRule type="expression" priority="492" dxfId="2" stopIfTrue="1">
      <formula>N66="r"</formula>
    </cfRule>
  </conditionalFormatting>
  <conditionalFormatting sqref="M67">
    <cfRule type="expression" priority="493" dxfId="0" stopIfTrue="1">
      <formula>N67="x"</formula>
    </cfRule>
  </conditionalFormatting>
  <conditionalFormatting sqref="M67">
    <cfRule type="expression" priority="494" dxfId="1" stopIfTrue="1">
      <formula>N67="o"</formula>
    </cfRule>
    <cfRule type="expression" priority="495" dxfId="2" stopIfTrue="1">
      <formula>N67="r"</formula>
    </cfRule>
  </conditionalFormatting>
  <conditionalFormatting sqref="M68">
    <cfRule type="expression" priority="496" dxfId="0" stopIfTrue="1">
      <formula>N68="x"</formula>
    </cfRule>
  </conditionalFormatting>
  <conditionalFormatting sqref="M68">
    <cfRule type="expression" priority="497" dxfId="1" stopIfTrue="1">
      <formula>N68="o"</formula>
    </cfRule>
    <cfRule type="expression" priority="498" dxfId="2" stopIfTrue="1">
      <formula>N68="r"</formula>
    </cfRule>
  </conditionalFormatting>
  <conditionalFormatting sqref="M69">
    <cfRule type="expression" priority="499" dxfId="0" stopIfTrue="1">
      <formula>N69="x"</formula>
    </cfRule>
  </conditionalFormatting>
  <conditionalFormatting sqref="M69">
    <cfRule type="expression" priority="500" dxfId="1" stopIfTrue="1">
      <formula>N69="o"</formula>
    </cfRule>
    <cfRule type="expression" priority="501" dxfId="2" stopIfTrue="1">
      <formula>N69="r"</formula>
    </cfRule>
  </conditionalFormatting>
  <conditionalFormatting sqref="M70">
    <cfRule type="expression" priority="502" dxfId="0" stopIfTrue="1">
      <formula>N70="x"</formula>
    </cfRule>
  </conditionalFormatting>
  <conditionalFormatting sqref="M70">
    <cfRule type="expression" priority="503" dxfId="1" stopIfTrue="1">
      <formula>N70="o"</formula>
    </cfRule>
    <cfRule type="expression" priority="504" dxfId="2" stopIfTrue="1">
      <formula>N70="r"</formula>
    </cfRule>
  </conditionalFormatting>
  <conditionalFormatting sqref="M71">
    <cfRule type="expression" priority="505" dxfId="0" stopIfTrue="1">
      <formula>N71="x"</formula>
    </cfRule>
  </conditionalFormatting>
  <conditionalFormatting sqref="M71">
    <cfRule type="expression" priority="506" dxfId="1" stopIfTrue="1">
      <formula>N71="o"</formula>
    </cfRule>
    <cfRule type="expression" priority="507" dxfId="2" stopIfTrue="1">
      <formula>N71="r"</formula>
    </cfRule>
  </conditionalFormatting>
  <conditionalFormatting sqref="M72">
    <cfRule type="expression" priority="508" dxfId="0" stopIfTrue="1">
      <formula>N72="x"</formula>
    </cfRule>
  </conditionalFormatting>
  <conditionalFormatting sqref="M72">
    <cfRule type="expression" priority="509" dxfId="1" stopIfTrue="1">
      <formula>N72="o"</formula>
    </cfRule>
    <cfRule type="expression" priority="510" dxfId="2" stopIfTrue="1">
      <formula>N72="r"</formula>
    </cfRule>
  </conditionalFormatting>
  <conditionalFormatting sqref="M73">
    <cfRule type="expression" priority="511" dxfId="0" stopIfTrue="1">
      <formula>N73="x"</formula>
    </cfRule>
  </conditionalFormatting>
  <conditionalFormatting sqref="M73">
    <cfRule type="expression" priority="512" dxfId="1" stopIfTrue="1">
      <formula>N73="o"</formula>
    </cfRule>
    <cfRule type="expression" priority="513" dxfId="2" stopIfTrue="1">
      <formula>N73="r"</formula>
    </cfRule>
  </conditionalFormatting>
  <conditionalFormatting sqref="M74:M75">
    <cfRule type="expression" priority="514" dxfId="0" stopIfTrue="1">
      <formula>N74="x"</formula>
    </cfRule>
  </conditionalFormatting>
  <conditionalFormatting sqref="M74:M75">
    <cfRule type="expression" priority="515" dxfId="1" stopIfTrue="1">
      <formula>N74="o"</formula>
    </cfRule>
    <cfRule type="expression" priority="516" dxfId="2" stopIfTrue="1">
      <formula>N74="r"</formula>
    </cfRule>
  </conditionalFormatting>
  <conditionalFormatting sqref="O65">
    <cfRule type="expression" priority="517" dxfId="0" stopIfTrue="1">
      <formula>P65="x"</formula>
    </cfRule>
  </conditionalFormatting>
  <conditionalFormatting sqref="O65">
    <cfRule type="expression" priority="518" dxfId="1" stopIfTrue="1">
      <formula>P65="o"</formula>
    </cfRule>
    <cfRule type="expression" priority="519" dxfId="2" stopIfTrue="1">
      <formula>P65="r"</formula>
    </cfRule>
  </conditionalFormatting>
  <conditionalFormatting sqref="O66">
    <cfRule type="expression" priority="520" dxfId="0" stopIfTrue="1">
      <formula>P66="x"</formula>
    </cfRule>
  </conditionalFormatting>
  <conditionalFormatting sqref="O66">
    <cfRule type="expression" priority="521" dxfId="1" stopIfTrue="1">
      <formula>P66="o"</formula>
    </cfRule>
    <cfRule type="expression" priority="522" dxfId="2" stopIfTrue="1">
      <formula>P66="r"</formula>
    </cfRule>
  </conditionalFormatting>
  <conditionalFormatting sqref="O67">
    <cfRule type="expression" priority="523" dxfId="0" stopIfTrue="1">
      <formula>P67="x"</formula>
    </cfRule>
  </conditionalFormatting>
  <conditionalFormatting sqref="O67">
    <cfRule type="expression" priority="524" dxfId="1" stopIfTrue="1">
      <formula>P67="o"</formula>
    </cfRule>
    <cfRule type="expression" priority="525" dxfId="2" stopIfTrue="1">
      <formula>P67="r"</formula>
    </cfRule>
  </conditionalFormatting>
  <conditionalFormatting sqref="O68">
    <cfRule type="expression" priority="526" dxfId="0" stopIfTrue="1">
      <formula>P68="x"</formula>
    </cfRule>
  </conditionalFormatting>
  <conditionalFormatting sqref="O68">
    <cfRule type="expression" priority="527" dxfId="1" stopIfTrue="1">
      <formula>P68="o"</formula>
    </cfRule>
    <cfRule type="expression" priority="528" dxfId="2" stopIfTrue="1">
      <formula>P68="r"</formula>
    </cfRule>
  </conditionalFormatting>
  <conditionalFormatting sqref="O69">
    <cfRule type="expression" priority="529" dxfId="0" stopIfTrue="1">
      <formula>P69="x"</formula>
    </cfRule>
  </conditionalFormatting>
  <conditionalFormatting sqref="O69">
    <cfRule type="expression" priority="530" dxfId="1" stopIfTrue="1">
      <formula>P69="o"</formula>
    </cfRule>
    <cfRule type="expression" priority="531" dxfId="2" stopIfTrue="1">
      <formula>P69="r"</formula>
    </cfRule>
  </conditionalFormatting>
  <conditionalFormatting sqref="O70">
    <cfRule type="expression" priority="532" dxfId="0" stopIfTrue="1">
      <formula>P70="x"</formula>
    </cfRule>
  </conditionalFormatting>
  <conditionalFormatting sqref="O70">
    <cfRule type="expression" priority="533" dxfId="1" stopIfTrue="1">
      <formula>P70="o"</formula>
    </cfRule>
    <cfRule type="expression" priority="534" dxfId="2" stopIfTrue="1">
      <formula>P70="r"</formula>
    </cfRule>
  </conditionalFormatting>
  <conditionalFormatting sqref="O71">
    <cfRule type="expression" priority="535" dxfId="0" stopIfTrue="1">
      <formula>P71="x"</formula>
    </cfRule>
  </conditionalFormatting>
  <conditionalFormatting sqref="O71">
    <cfRule type="expression" priority="536" dxfId="1" stopIfTrue="1">
      <formula>P71="o"</formula>
    </cfRule>
    <cfRule type="expression" priority="537" dxfId="2" stopIfTrue="1">
      <formula>P71="r"</formula>
    </cfRule>
  </conditionalFormatting>
  <conditionalFormatting sqref="O72">
    <cfRule type="expression" priority="538" dxfId="0" stopIfTrue="1">
      <formula>P72="x"</formula>
    </cfRule>
  </conditionalFormatting>
  <conditionalFormatting sqref="O72">
    <cfRule type="expression" priority="539" dxfId="1" stopIfTrue="1">
      <formula>P72="o"</formula>
    </cfRule>
    <cfRule type="expression" priority="540" dxfId="2" stopIfTrue="1">
      <formula>P72="r"</formula>
    </cfRule>
  </conditionalFormatting>
  <conditionalFormatting sqref="O73">
    <cfRule type="expression" priority="541" dxfId="0" stopIfTrue="1">
      <formula>P73="x"</formula>
    </cfRule>
  </conditionalFormatting>
  <conditionalFormatting sqref="O73">
    <cfRule type="expression" priority="542" dxfId="1" stopIfTrue="1">
      <formula>P73="o"</formula>
    </cfRule>
    <cfRule type="expression" priority="543" dxfId="2" stopIfTrue="1">
      <formula>P73="r"</formula>
    </cfRule>
  </conditionalFormatting>
  <conditionalFormatting sqref="O74:O75">
    <cfRule type="expression" priority="544" dxfId="0" stopIfTrue="1">
      <formula>P74="x"</formula>
    </cfRule>
  </conditionalFormatting>
  <conditionalFormatting sqref="O74:O75">
    <cfRule type="expression" priority="545" dxfId="1" stopIfTrue="1">
      <formula>P74="o"</formula>
    </cfRule>
    <cfRule type="expression" priority="546" dxfId="2" stopIfTrue="1">
      <formula>P74="r"</formula>
    </cfRule>
  </conditionalFormatting>
  <conditionalFormatting sqref="Q65">
    <cfRule type="expression" priority="547" dxfId="0" stopIfTrue="1">
      <formula>R65="x"</formula>
    </cfRule>
  </conditionalFormatting>
  <conditionalFormatting sqref="Q65">
    <cfRule type="expression" priority="548" dxfId="1" stopIfTrue="1">
      <formula>R65="o"</formula>
    </cfRule>
    <cfRule type="expression" priority="549" dxfId="2" stopIfTrue="1">
      <formula>R65="r"</formula>
    </cfRule>
  </conditionalFormatting>
  <conditionalFormatting sqref="Q66">
    <cfRule type="expression" priority="550" dxfId="0" stopIfTrue="1">
      <formula>R66="x"</formula>
    </cfRule>
  </conditionalFormatting>
  <conditionalFormatting sqref="Q66">
    <cfRule type="expression" priority="551" dxfId="1" stopIfTrue="1">
      <formula>R66="o"</formula>
    </cfRule>
    <cfRule type="expression" priority="552" dxfId="2" stopIfTrue="1">
      <formula>R66="r"</formula>
    </cfRule>
  </conditionalFormatting>
  <conditionalFormatting sqref="Q67">
    <cfRule type="expression" priority="553" dxfId="0" stopIfTrue="1">
      <formula>R67="x"</formula>
    </cfRule>
  </conditionalFormatting>
  <conditionalFormatting sqref="Q67">
    <cfRule type="expression" priority="554" dxfId="1" stopIfTrue="1">
      <formula>R67="o"</formula>
    </cfRule>
    <cfRule type="expression" priority="555" dxfId="2" stopIfTrue="1">
      <formula>R67="r"</formula>
    </cfRule>
  </conditionalFormatting>
  <conditionalFormatting sqref="Q68">
    <cfRule type="expression" priority="556" dxfId="0" stopIfTrue="1">
      <formula>R68="x"</formula>
    </cfRule>
  </conditionalFormatting>
  <conditionalFormatting sqref="Q68">
    <cfRule type="expression" priority="557" dxfId="1" stopIfTrue="1">
      <formula>R68="o"</formula>
    </cfRule>
    <cfRule type="expression" priority="558" dxfId="2" stopIfTrue="1">
      <formula>R68="r"</formula>
    </cfRule>
  </conditionalFormatting>
  <conditionalFormatting sqref="Q69">
    <cfRule type="expression" priority="559" dxfId="0" stopIfTrue="1">
      <formula>R69="x"</formula>
    </cfRule>
  </conditionalFormatting>
  <conditionalFormatting sqref="Q69">
    <cfRule type="expression" priority="560" dxfId="1" stopIfTrue="1">
      <formula>R69="o"</formula>
    </cfRule>
    <cfRule type="expression" priority="561" dxfId="2" stopIfTrue="1">
      <formula>R69="r"</formula>
    </cfRule>
  </conditionalFormatting>
  <conditionalFormatting sqref="Q70">
    <cfRule type="expression" priority="562" dxfId="0" stopIfTrue="1">
      <formula>R70="x"</formula>
    </cfRule>
  </conditionalFormatting>
  <conditionalFormatting sqref="Q70">
    <cfRule type="expression" priority="563" dxfId="1" stopIfTrue="1">
      <formula>R70="o"</formula>
    </cfRule>
    <cfRule type="expression" priority="564" dxfId="2" stopIfTrue="1">
      <formula>R70="r"</formula>
    </cfRule>
  </conditionalFormatting>
  <conditionalFormatting sqref="Q71">
    <cfRule type="expression" priority="565" dxfId="0" stopIfTrue="1">
      <formula>R71="x"</formula>
    </cfRule>
  </conditionalFormatting>
  <conditionalFormatting sqref="Q71">
    <cfRule type="expression" priority="566" dxfId="1" stopIfTrue="1">
      <formula>R71="o"</formula>
    </cfRule>
    <cfRule type="expression" priority="567" dxfId="2" stopIfTrue="1">
      <formula>R71="r"</formula>
    </cfRule>
  </conditionalFormatting>
  <conditionalFormatting sqref="Q72">
    <cfRule type="expression" priority="568" dxfId="0" stopIfTrue="1">
      <formula>R72="x"</formula>
    </cfRule>
  </conditionalFormatting>
  <conditionalFormatting sqref="Q72">
    <cfRule type="expression" priority="569" dxfId="1" stopIfTrue="1">
      <formula>R72="o"</formula>
    </cfRule>
    <cfRule type="expression" priority="570" dxfId="2" stopIfTrue="1">
      <formula>R72="r"</formula>
    </cfRule>
  </conditionalFormatting>
  <conditionalFormatting sqref="Q73">
    <cfRule type="expression" priority="571" dxfId="0" stopIfTrue="1">
      <formula>R73="x"</formula>
    </cfRule>
  </conditionalFormatting>
  <conditionalFormatting sqref="Q73">
    <cfRule type="expression" priority="572" dxfId="1" stopIfTrue="1">
      <formula>R73="o"</formula>
    </cfRule>
    <cfRule type="expression" priority="573" dxfId="2" stopIfTrue="1">
      <formula>R73="r"</formula>
    </cfRule>
  </conditionalFormatting>
  <conditionalFormatting sqref="Q74:Q75">
    <cfRule type="expression" priority="574" dxfId="0" stopIfTrue="1">
      <formula>R74="x"</formula>
    </cfRule>
  </conditionalFormatting>
  <conditionalFormatting sqref="Q74:Q75">
    <cfRule type="expression" priority="575" dxfId="1" stopIfTrue="1">
      <formula>R74="o"</formula>
    </cfRule>
    <cfRule type="expression" priority="576" dxfId="2" stopIfTrue="1">
      <formula>R74="r"</formula>
    </cfRule>
  </conditionalFormatting>
  <conditionalFormatting sqref="G92">
    <cfRule type="expression" priority="577" dxfId="0" stopIfTrue="1">
      <formula>H92="x"</formula>
    </cfRule>
  </conditionalFormatting>
  <conditionalFormatting sqref="G92">
    <cfRule type="expression" priority="578" dxfId="1" stopIfTrue="1">
      <formula>H92="o"</formula>
    </cfRule>
    <cfRule type="expression" priority="579" dxfId="2" stopIfTrue="1">
      <formula>H92="r"</formula>
    </cfRule>
  </conditionalFormatting>
  <conditionalFormatting sqref="G93">
    <cfRule type="expression" priority="580" dxfId="0" stopIfTrue="1">
      <formula>H93="x"</formula>
    </cfRule>
  </conditionalFormatting>
  <conditionalFormatting sqref="G93">
    <cfRule type="expression" priority="581" dxfId="1" stopIfTrue="1">
      <formula>H93="o"</formula>
    </cfRule>
    <cfRule type="expression" priority="582" dxfId="2" stopIfTrue="1">
      <formula>H93="r"</formula>
    </cfRule>
  </conditionalFormatting>
  <conditionalFormatting sqref="G94">
    <cfRule type="expression" priority="583" dxfId="0" stopIfTrue="1">
      <formula>H94="x"</formula>
    </cfRule>
  </conditionalFormatting>
  <conditionalFormatting sqref="G94">
    <cfRule type="expression" priority="584" dxfId="1" stopIfTrue="1">
      <formula>H94="o"</formula>
    </cfRule>
    <cfRule type="expression" priority="585" dxfId="2" stopIfTrue="1">
      <formula>H94="r"</formula>
    </cfRule>
  </conditionalFormatting>
  <conditionalFormatting sqref="G95">
    <cfRule type="expression" priority="586" dxfId="0" stopIfTrue="1">
      <formula>H95="x"</formula>
    </cfRule>
  </conditionalFormatting>
  <conditionalFormatting sqref="G95">
    <cfRule type="expression" priority="587" dxfId="1" stopIfTrue="1">
      <formula>H95="o"</formula>
    </cfRule>
    <cfRule type="expression" priority="588" dxfId="2" stopIfTrue="1">
      <formula>H95="r"</formula>
    </cfRule>
  </conditionalFormatting>
  <conditionalFormatting sqref="G96">
    <cfRule type="expression" priority="589" dxfId="0" stopIfTrue="1">
      <formula>H96="x"</formula>
    </cfRule>
  </conditionalFormatting>
  <conditionalFormatting sqref="G96">
    <cfRule type="expression" priority="590" dxfId="1" stopIfTrue="1">
      <formula>H96="o"</formula>
    </cfRule>
    <cfRule type="expression" priority="591" dxfId="2" stopIfTrue="1">
      <formula>H96="r"</formula>
    </cfRule>
  </conditionalFormatting>
  <conditionalFormatting sqref="G97">
    <cfRule type="expression" priority="592" dxfId="0" stopIfTrue="1">
      <formula>H97="x"</formula>
    </cfRule>
  </conditionalFormatting>
  <conditionalFormatting sqref="G97">
    <cfRule type="expression" priority="593" dxfId="1" stopIfTrue="1">
      <formula>H97="o"</formula>
    </cfRule>
    <cfRule type="expression" priority="594" dxfId="2" stopIfTrue="1">
      <formula>H97="r"</formula>
    </cfRule>
  </conditionalFormatting>
  <conditionalFormatting sqref="G98">
    <cfRule type="expression" priority="595" dxfId="0" stopIfTrue="1">
      <formula>H98="x"</formula>
    </cfRule>
  </conditionalFormatting>
  <conditionalFormatting sqref="G98">
    <cfRule type="expression" priority="596" dxfId="1" stopIfTrue="1">
      <formula>H98="o"</formula>
    </cfRule>
    <cfRule type="expression" priority="597" dxfId="2" stopIfTrue="1">
      <formula>H98="r"</formula>
    </cfRule>
  </conditionalFormatting>
  <conditionalFormatting sqref="G99">
    <cfRule type="expression" priority="598" dxfId="0" stopIfTrue="1">
      <formula>H99="x"</formula>
    </cfRule>
  </conditionalFormatting>
  <conditionalFormatting sqref="G99">
    <cfRule type="expression" priority="599" dxfId="1" stopIfTrue="1">
      <formula>H99="o"</formula>
    </cfRule>
    <cfRule type="expression" priority="600" dxfId="2" stopIfTrue="1">
      <formula>H99="r"</formula>
    </cfRule>
  </conditionalFormatting>
  <conditionalFormatting sqref="G100">
    <cfRule type="expression" priority="601" dxfId="0" stopIfTrue="1">
      <formula>H100="x"</formula>
    </cfRule>
  </conditionalFormatting>
  <conditionalFormatting sqref="G100">
    <cfRule type="expression" priority="602" dxfId="1" stopIfTrue="1">
      <formula>H100="o"</formula>
    </cfRule>
    <cfRule type="expression" priority="603" dxfId="2" stopIfTrue="1">
      <formula>H100="r"</formula>
    </cfRule>
  </conditionalFormatting>
  <conditionalFormatting sqref="G101">
    <cfRule type="expression" priority="604" dxfId="0" stopIfTrue="1">
      <formula>H101="x"</formula>
    </cfRule>
  </conditionalFormatting>
  <conditionalFormatting sqref="G101">
    <cfRule type="expression" priority="605" dxfId="1" stopIfTrue="1">
      <formula>H101="o"</formula>
    </cfRule>
    <cfRule type="expression" priority="606" dxfId="2" stopIfTrue="1">
      <formula>H101="r"</formula>
    </cfRule>
  </conditionalFormatting>
  <conditionalFormatting sqref="G102">
    <cfRule type="expression" priority="607" dxfId="0" stopIfTrue="1">
      <formula>H102="x"</formula>
    </cfRule>
  </conditionalFormatting>
  <conditionalFormatting sqref="G102">
    <cfRule type="expression" priority="608" dxfId="1" stopIfTrue="1">
      <formula>H102="o"</formula>
    </cfRule>
    <cfRule type="expression" priority="609" dxfId="2" stopIfTrue="1">
      <formula>H102="r"</formula>
    </cfRule>
  </conditionalFormatting>
  <conditionalFormatting sqref="I92">
    <cfRule type="expression" priority="610" dxfId="0" stopIfTrue="1">
      <formula>J92="x"</formula>
    </cfRule>
  </conditionalFormatting>
  <conditionalFormatting sqref="I92">
    <cfRule type="expression" priority="611" dxfId="1" stopIfTrue="1">
      <formula>J92="o"</formula>
    </cfRule>
    <cfRule type="expression" priority="612" dxfId="2" stopIfTrue="1">
      <formula>J92="r"</formula>
    </cfRule>
  </conditionalFormatting>
  <conditionalFormatting sqref="I93">
    <cfRule type="expression" priority="613" dxfId="0" stopIfTrue="1">
      <formula>J93="x"</formula>
    </cfRule>
  </conditionalFormatting>
  <conditionalFormatting sqref="I93">
    <cfRule type="expression" priority="614" dxfId="1" stopIfTrue="1">
      <formula>J93="o"</formula>
    </cfRule>
    <cfRule type="expression" priority="615" dxfId="2" stopIfTrue="1">
      <formula>J93="r"</formula>
    </cfRule>
  </conditionalFormatting>
  <conditionalFormatting sqref="I94">
    <cfRule type="expression" priority="616" dxfId="0" stopIfTrue="1">
      <formula>J94="x"</formula>
    </cfRule>
  </conditionalFormatting>
  <conditionalFormatting sqref="I94">
    <cfRule type="expression" priority="617" dxfId="1" stopIfTrue="1">
      <formula>J94="o"</formula>
    </cfRule>
    <cfRule type="expression" priority="618" dxfId="2" stopIfTrue="1">
      <formula>J94="r"</formula>
    </cfRule>
  </conditionalFormatting>
  <conditionalFormatting sqref="I95">
    <cfRule type="expression" priority="619" dxfId="0" stopIfTrue="1">
      <formula>J95="x"</formula>
    </cfRule>
  </conditionalFormatting>
  <conditionalFormatting sqref="I95">
    <cfRule type="expression" priority="620" dxfId="1" stopIfTrue="1">
      <formula>J95="o"</formula>
    </cfRule>
    <cfRule type="expression" priority="621" dxfId="2" stopIfTrue="1">
      <formula>J95="r"</formula>
    </cfRule>
  </conditionalFormatting>
  <conditionalFormatting sqref="I96">
    <cfRule type="expression" priority="622" dxfId="0" stopIfTrue="1">
      <formula>J96="x"</formula>
    </cfRule>
  </conditionalFormatting>
  <conditionalFormatting sqref="I96">
    <cfRule type="expression" priority="623" dxfId="1" stopIfTrue="1">
      <formula>J96="o"</formula>
    </cfRule>
    <cfRule type="expression" priority="624" dxfId="2" stopIfTrue="1">
      <formula>J96="r"</formula>
    </cfRule>
  </conditionalFormatting>
  <conditionalFormatting sqref="I97">
    <cfRule type="expression" priority="625" dxfId="0" stopIfTrue="1">
      <formula>J97="x"</formula>
    </cfRule>
  </conditionalFormatting>
  <conditionalFormatting sqref="I97">
    <cfRule type="expression" priority="626" dxfId="1" stopIfTrue="1">
      <formula>J97="o"</formula>
    </cfRule>
    <cfRule type="expression" priority="627" dxfId="2" stopIfTrue="1">
      <formula>J97="r"</formula>
    </cfRule>
  </conditionalFormatting>
  <conditionalFormatting sqref="I98">
    <cfRule type="expression" priority="628" dxfId="0" stopIfTrue="1">
      <formula>J98="x"</formula>
    </cfRule>
  </conditionalFormatting>
  <conditionalFormatting sqref="I98">
    <cfRule type="expression" priority="629" dxfId="1" stopIfTrue="1">
      <formula>J98="o"</formula>
    </cfRule>
    <cfRule type="expression" priority="630" dxfId="2" stopIfTrue="1">
      <formula>J98="r"</formula>
    </cfRule>
  </conditionalFormatting>
  <conditionalFormatting sqref="I99">
    <cfRule type="expression" priority="631" dxfId="0" stopIfTrue="1">
      <formula>J99="x"</formula>
    </cfRule>
  </conditionalFormatting>
  <conditionalFormatting sqref="I99">
    <cfRule type="expression" priority="632" dxfId="1" stopIfTrue="1">
      <formula>J99="o"</formula>
    </cfRule>
    <cfRule type="expression" priority="633" dxfId="2" stopIfTrue="1">
      <formula>J99="r"</formula>
    </cfRule>
  </conditionalFormatting>
  <conditionalFormatting sqref="I100">
    <cfRule type="expression" priority="634" dxfId="0" stopIfTrue="1">
      <formula>J100="x"</formula>
    </cfRule>
  </conditionalFormatting>
  <conditionalFormatting sqref="I100">
    <cfRule type="expression" priority="635" dxfId="1" stopIfTrue="1">
      <formula>J100="o"</formula>
    </cfRule>
    <cfRule type="expression" priority="636" dxfId="2" stopIfTrue="1">
      <formula>J100="r"</formula>
    </cfRule>
  </conditionalFormatting>
  <conditionalFormatting sqref="I101">
    <cfRule type="expression" priority="637" dxfId="0" stopIfTrue="1">
      <formula>J101="x"</formula>
    </cfRule>
  </conditionalFormatting>
  <conditionalFormatting sqref="I101">
    <cfRule type="expression" priority="638" dxfId="1" stopIfTrue="1">
      <formula>J101="o"</formula>
    </cfRule>
    <cfRule type="expression" priority="639" dxfId="2" stopIfTrue="1">
      <formula>J101="r"</formula>
    </cfRule>
  </conditionalFormatting>
  <conditionalFormatting sqref="I102">
    <cfRule type="expression" priority="640" dxfId="0" stopIfTrue="1">
      <formula>J102="x"</formula>
    </cfRule>
  </conditionalFormatting>
  <conditionalFormatting sqref="I102">
    <cfRule type="expression" priority="641" dxfId="1" stopIfTrue="1">
      <formula>J102="o"</formula>
    </cfRule>
    <cfRule type="expression" priority="642" dxfId="2" stopIfTrue="1">
      <formula>J102="r"</formula>
    </cfRule>
  </conditionalFormatting>
  <conditionalFormatting sqref="K92">
    <cfRule type="expression" priority="643" dxfId="0" stopIfTrue="1">
      <formula>L92="x"</formula>
    </cfRule>
  </conditionalFormatting>
  <conditionalFormatting sqref="K92">
    <cfRule type="expression" priority="644" dxfId="1" stopIfTrue="1">
      <formula>L92="o"</formula>
    </cfRule>
    <cfRule type="expression" priority="645" dxfId="2" stopIfTrue="1">
      <formula>L92="r"</formula>
    </cfRule>
  </conditionalFormatting>
  <conditionalFormatting sqref="K93">
    <cfRule type="expression" priority="646" dxfId="0" stopIfTrue="1">
      <formula>L93="x"</formula>
    </cfRule>
  </conditionalFormatting>
  <conditionalFormatting sqref="K93">
    <cfRule type="expression" priority="647" dxfId="1" stopIfTrue="1">
      <formula>L93="o"</formula>
    </cfRule>
    <cfRule type="expression" priority="648" dxfId="2" stopIfTrue="1">
      <formula>L93="r"</formula>
    </cfRule>
  </conditionalFormatting>
  <conditionalFormatting sqref="K94">
    <cfRule type="expression" priority="649" dxfId="0" stopIfTrue="1">
      <formula>L94="x"</formula>
    </cfRule>
  </conditionalFormatting>
  <conditionalFormatting sqref="K94">
    <cfRule type="expression" priority="650" dxfId="1" stopIfTrue="1">
      <formula>L94="o"</formula>
    </cfRule>
    <cfRule type="expression" priority="651" dxfId="2" stopIfTrue="1">
      <formula>L94="r"</formula>
    </cfRule>
  </conditionalFormatting>
  <conditionalFormatting sqref="K95">
    <cfRule type="expression" priority="652" dxfId="0" stopIfTrue="1">
      <formula>L95="x"</formula>
    </cfRule>
  </conditionalFormatting>
  <conditionalFormatting sqref="K95">
    <cfRule type="expression" priority="653" dxfId="1" stopIfTrue="1">
      <formula>L95="o"</formula>
    </cfRule>
    <cfRule type="expression" priority="654" dxfId="2" stopIfTrue="1">
      <formula>L95="r"</formula>
    </cfRule>
  </conditionalFormatting>
  <conditionalFormatting sqref="K96">
    <cfRule type="expression" priority="655" dxfId="0" stopIfTrue="1">
      <formula>L96="x"</formula>
    </cfRule>
  </conditionalFormatting>
  <conditionalFormatting sqref="K96">
    <cfRule type="expression" priority="656" dxfId="1" stopIfTrue="1">
      <formula>L96="o"</formula>
    </cfRule>
    <cfRule type="expression" priority="657" dxfId="2" stopIfTrue="1">
      <formula>L96="r"</formula>
    </cfRule>
  </conditionalFormatting>
  <conditionalFormatting sqref="K97">
    <cfRule type="expression" priority="658" dxfId="0" stopIfTrue="1">
      <formula>L97="x"</formula>
    </cfRule>
  </conditionalFormatting>
  <conditionalFormatting sqref="K97">
    <cfRule type="expression" priority="659" dxfId="1" stopIfTrue="1">
      <formula>L97="o"</formula>
    </cfRule>
    <cfRule type="expression" priority="660" dxfId="2" stopIfTrue="1">
      <formula>L97="r"</formula>
    </cfRule>
  </conditionalFormatting>
  <conditionalFormatting sqref="K98">
    <cfRule type="expression" priority="661" dxfId="0" stopIfTrue="1">
      <formula>L98="x"</formula>
    </cfRule>
  </conditionalFormatting>
  <conditionalFormatting sqref="K98">
    <cfRule type="expression" priority="662" dxfId="1" stopIfTrue="1">
      <formula>L98="o"</formula>
    </cfRule>
    <cfRule type="expression" priority="663" dxfId="2" stopIfTrue="1">
      <formula>L98="r"</formula>
    </cfRule>
  </conditionalFormatting>
  <conditionalFormatting sqref="K99">
    <cfRule type="expression" priority="664" dxfId="0" stopIfTrue="1">
      <formula>L99="x"</formula>
    </cfRule>
  </conditionalFormatting>
  <conditionalFormatting sqref="K99">
    <cfRule type="expression" priority="665" dxfId="1" stopIfTrue="1">
      <formula>L99="o"</formula>
    </cfRule>
    <cfRule type="expression" priority="666" dxfId="2" stopIfTrue="1">
      <formula>L99="r"</formula>
    </cfRule>
  </conditionalFormatting>
  <conditionalFormatting sqref="K100">
    <cfRule type="expression" priority="667" dxfId="0" stopIfTrue="1">
      <formula>L100="x"</formula>
    </cfRule>
  </conditionalFormatting>
  <conditionalFormatting sqref="K100">
    <cfRule type="expression" priority="668" dxfId="1" stopIfTrue="1">
      <formula>L100="o"</formula>
    </cfRule>
    <cfRule type="expression" priority="669" dxfId="2" stopIfTrue="1">
      <formula>L100="r"</formula>
    </cfRule>
  </conditionalFormatting>
  <conditionalFormatting sqref="K101">
    <cfRule type="expression" priority="670" dxfId="0" stopIfTrue="1">
      <formula>L101="x"</formula>
    </cfRule>
  </conditionalFormatting>
  <conditionalFormatting sqref="K101">
    <cfRule type="expression" priority="671" dxfId="1" stopIfTrue="1">
      <formula>L101="o"</formula>
    </cfRule>
    <cfRule type="expression" priority="672" dxfId="2" stopIfTrue="1">
      <formula>L101="r"</formula>
    </cfRule>
  </conditionalFormatting>
  <conditionalFormatting sqref="K102">
    <cfRule type="expression" priority="673" dxfId="0" stopIfTrue="1">
      <formula>L102="x"</formula>
    </cfRule>
  </conditionalFormatting>
  <conditionalFormatting sqref="K102">
    <cfRule type="expression" priority="674" dxfId="1" stopIfTrue="1">
      <formula>L102="o"</formula>
    </cfRule>
    <cfRule type="expression" priority="675" dxfId="2" stopIfTrue="1">
      <formula>L102="r"</formula>
    </cfRule>
  </conditionalFormatting>
  <conditionalFormatting sqref="M92">
    <cfRule type="expression" priority="676" dxfId="0" stopIfTrue="1">
      <formula>N92="x"</formula>
    </cfRule>
  </conditionalFormatting>
  <conditionalFormatting sqref="M92">
    <cfRule type="expression" priority="677" dxfId="1" stopIfTrue="1">
      <formula>N92="o"</formula>
    </cfRule>
    <cfRule type="expression" priority="678" dxfId="2" stopIfTrue="1">
      <formula>N92="r"</formula>
    </cfRule>
  </conditionalFormatting>
  <conditionalFormatting sqref="M93">
    <cfRule type="expression" priority="679" dxfId="0" stopIfTrue="1">
      <formula>N93="x"</formula>
    </cfRule>
  </conditionalFormatting>
  <conditionalFormatting sqref="M93">
    <cfRule type="expression" priority="680" dxfId="1" stopIfTrue="1">
      <formula>N93="o"</formula>
    </cfRule>
    <cfRule type="expression" priority="681" dxfId="2" stopIfTrue="1">
      <formula>N93="r"</formula>
    </cfRule>
  </conditionalFormatting>
  <conditionalFormatting sqref="M94">
    <cfRule type="expression" priority="682" dxfId="0" stopIfTrue="1">
      <formula>N94="x"</formula>
    </cfRule>
  </conditionalFormatting>
  <conditionalFormatting sqref="M94">
    <cfRule type="expression" priority="683" dxfId="1" stopIfTrue="1">
      <formula>N94="o"</formula>
    </cfRule>
    <cfRule type="expression" priority="684" dxfId="2" stopIfTrue="1">
      <formula>N94="r"</formula>
    </cfRule>
  </conditionalFormatting>
  <conditionalFormatting sqref="M95">
    <cfRule type="expression" priority="685" dxfId="0" stopIfTrue="1">
      <formula>N95="x"</formula>
    </cfRule>
  </conditionalFormatting>
  <conditionalFormatting sqref="M95">
    <cfRule type="expression" priority="686" dxfId="1" stopIfTrue="1">
      <formula>N95="o"</formula>
    </cfRule>
    <cfRule type="expression" priority="687" dxfId="2" stopIfTrue="1">
      <formula>N95="r"</formula>
    </cfRule>
  </conditionalFormatting>
  <conditionalFormatting sqref="M96">
    <cfRule type="expression" priority="688" dxfId="0" stopIfTrue="1">
      <formula>N96="x"</formula>
    </cfRule>
  </conditionalFormatting>
  <conditionalFormatting sqref="M96">
    <cfRule type="expression" priority="689" dxfId="1" stopIfTrue="1">
      <formula>N96="o"</formula>
    </cfRule>
    <cfRule type="expression" priority="690" dxfId="2" stopIfTrue="1">
      <formula>N96="r"</formula>
    </cfRule>
  </conditionalFormatting>
  <conditionalFormatting sqref="M97">
    <cfRule type="expression" priority="691" dxfId="0" stopIfTrue="1">
      <formula>N97="x"</formula>
    </cfRule>
  </conditionalFormatting>
  <conditionalFormatting sqref="M97">
    <cfRule type="expression" priority="692" dxfId="1" stopIfTrue="1">
      <formula>N97="o"</formula>
    </cfRule>
    <cfRule type="expression" priority="693" dxfId="2" stopIfTrue="1">
      <formula>N97="r"</formula>
    </cfRule>
  </conditionalFormatting>
  <conditionalFormatting sqref="M98">
    <cfRule type="expression" priority="694" dxfId="0" stopIfTrue="1">
      <formula>N98="x"</formula>
    </cfRule>
  </conditionalFormatting>
  <conditionalFormatting sqref="M98">
    <cfRule type="expression" priority="695" dxfId="1" stopIfTrue="1">
      <formula>N98="o"</formula>
    </cfRule>
    <cfRule type="expression" priority="696" dxfId="2" stopIfTrue="1">
      <formula>N98="r"</formula>
    </cfRule>
  </conditionalFormatting>
  <conditionalFormatting sqref="M99">
    <cfRule type="expression" priority="697" dxfId="0" stopIfTrue="1">
      <formula>N99="x"</formula>
    </cfRule>
  </conditionalFormatting>
  <conditionalFormatting sqref="M99">
    <cfRule type="expression" priority="698" dxfId="1" stopIfTrue="1">
      <formula>N99="o"</formula>
    </cfRule>
    <cfRule type="expression" priority="699" dxfId="2" stopIfTrue="1">
      <formula>N99="r"</formula>
    </cfRule>
  </conditionalFormatting>
  <conditionalFormatting sqref="M100">
    <cfRule type="expression" priority="700" dxfId="0" stopIfTrue="1">
      <formula>N100="x"</formula>
    </cfRule>
  </conditionalFormatting>
  <conditionalFormatting sqref="M100">
    <cfRule type="expression" priority="701" dxfId="1" stopIfTrue="1">
      <formula>N100="o"</formula>
    </cfRule>
    <cfRule type="expression" priority="702" dxfId="2" stopIfTrue="1">
      <formula>N100="r"</formula>
    </cfRule>
  </conditionalFormatting>
  <conditionalFormatting sqref="M101">
    <cfRule type="expression" priority="703" dxfId="0" stopIfTrue="1">
      <formula>N101="x"</formula>
    </cfRule>
  </conditionalFormatting>
  <conditionalFormatting sqref="M101">
    <cfRule type="expression" priority="704" dxfId="1" stopIfTrue="1">
      <formula>N101="o"</formula>
    </cfRule>
    <cfRule type="expression" priority="705" dxfId="2" stopIfTrue="1">
      <formula>N101="r"</formula>
    </cfRule>
  </conditionalFormatting>
  <conditionalFormatting sqref="M102">
    <cfRule type="expression" priority="706" dxfId="0" stopIfTrue="1">
      <formula>N102="x"</formula>
    </cfRule>
  </conditionalFormatting>
  <conditionalFormatting sqref="M102">
    <cfRule type="expression" priority="707" dxfId="1" stopIfTrue="1">
      <formula>N102="o"</formula>
    </cfRule>
    <cfRule type="expression" priority="708" dxfId="2" stopIfTrue="1">
      <formula>N102="r"</formula>
    </cfRule>
  </conditionalFormatting>
  <conditionalFormatting sqref="O92">
    <cfRule type="expression" priority="709" dxfId="0" stopIfTrue="1">
      <formula>P92="x"</formula>
    </cfRule>
  </conditionalFormatting>
  <conditionalFormatting sqref="O92">
    <cfRule type="expression" priority="710" dxfId="1" stopIfTrue="1">
      <formula>P92="o"</formula>
    </cfRule>
    <cfRule type="expression" priority="711" dxfId="2" stopIfTrue="1">
      <formula>P92="r"</formula>
    </cfRule>
  </conditionalFormatting>
  <conditionalFormatting sqref="O93">
    <cfRule type="expression" priority="712" dxfId="0" stopIfTrue="1">
      <formula>P93="x"</formula>
    </cfRule>
  </conditionalFormatting>
  <conditionalFormatting sqref="O93">
    <cfRule type="expression" priority="713" dxfId="1" stopIfTrue="1">
      <formula>P93="o"</formula>
    </cfRule>
    <cfRule type="expression" priority="714" dxfId="2" stopIfTrue="1">
      <formula>P93="r"</formula>
    </cfRule>
  </conditionalFormatting>
  <conditionalFormatting sqref="O94">
    <cfRule type="expression" priority="715" dxfId="0" stopIfTrue="1">
      <formula>P94="x"</formula>
    </cfRule>
  </conditionalFormatting>
  <conditionalFormatting sqref="O94">
    <cfRule type="expression" priority="716" dxfId="1" stopIfTrue="1">
      <formula>P94="o"</formula>
    </cfRule>
    <cfRule type="expression" priority="717" dxfId="2" stopIfTrue="1">
      <formula>P94="r"</formula>
    </cfRule>
  </conditionalFormatting>
  <conditionalFormatting sqref="O95">
    <cfRule type="expression" priority="718" dxfId="0" stopIfTrue="1">
      <formula>P95="x"</formula>
    </cfRule>
  </conditionalFormatting>
  <conditionalFormatting sqref="O95">
    <cfRule type="expression" priority="719" dxfId="1" stopIfTrue="1">
      <formula>P95="o"</formula>
    </cfRule>
    <cfRule type="expression" priority="720" dxfId="2" stopIfTrue="1">
      <formula>P95="r"</formula>
    </cfRule>
  </conditionalFormatting>
  <conditionalFormatting sqref="O96">
    <cfRule type="expression" priority="721" dxfId="0" stopIfTrue="1">
      <formula>P96="x"</formula>
    </cfRule>
  </conditionalFormatting>
  <conditionalFormatting sqref="O96">
    <cfRule type="expression" priority="722" dxfId="1" stopIfTrue="1">
      <formula>P96="o"</formula>
    </cfRule>
    <cfRule type="expression" priority="723" dxfId="2" stopIfTrue="1">
      <formula>P96="r"</formula>
    </cfRule>
  </conditionalFormatting>
  <conditionalFormatting sqref="O97">
    <cfRule type="expression" priority="724" dxfId="0" stopIfTrue="1">
      <formula>P97="x"</formula>
    </cfRule>
  </conditionalFormatting>
  <conditionalFormatting sqref="O97">
    <cfRule type="expression" priority="725" dxfId="1" stopIfTrue="1">
      <formula>P97="o"</formula>
    </cfRule>
    <cfRule type="expression" priority="726" dxfId="2" stopIfTrue="1">
      <formula>P97="r"</formula>
    </cfRule>
  </conditionalFormatting>
  <conditionalFormatting sqref="O98">
    <cfRule type="expression" priority="727" dxfId="0" stopIfTrue="1">
      <formula>P98="x"</formula>
    </cfRule>
  </conditionalFormatting>
  <conditionalFormatting sqref="O98">
    <cfRule type="expression" priority="728" dxfId="1" stopIfTrue="1">
      <formula>P98="o"</formula>
    </cfRule>
    <cfRule type="expression" priority="729" dxfId="2" stopIfTrue="1">
      <formula>P98="r"</formula>
    </cfRule>
  </conditionalFormatting>
  <conditionalFormatting sqref="O99">
    <cfRule type="expression" priority="730" dxfId="0" stopIfTrue="1">
      <formula>P99="x"</formula>
    </cfRule>
  </conditionalFormatting>
  <conditionalFormatting sqref="O99">
    <cfRule type="expression" priority="731" dxfId="1" stopIfTrue="1">
      <formula>P99="o"</formula>
    </cfRule>
    <cfRule type="expression" priority="732" dxfId="2" stopIfTrue="1">
      <formula>P99="r"</formula>
    </cfRule>
  </conditionalFormatting>
  <conditionalFormatting sqref="O100">
    <cfRule type="expression" priority="733" dxfId="0" stopIfTrue="1">
      <formula>P100="x"</formula>
    </cfRule>
  </conditionalFormatting>
  <conditionalFormatting sqref="O100">
    <cfRule type="expression" priority="734" dxfId="1" stopIfTrue="1">
      <formula>P100="o"</formula>
    </cfRule>
    <cfRule type="expression" priority="735" dxfId="2" stopIfTrue="1">
      <formula>P100="r"</formula>
    </cfRule>
  </conditionalFormatting>
  <conditionalFormatting sqref="O101">
    <cfRule type="expression" priority="736" dxfId="0" stopIfTrue="1">
      <formula>P101="x"</formula>
    </cfRule>
  </conditionalFormatting>
  <conditionalFormatting sqref="O101">
    <cfRule type="expression" priority="737" dxfId="1" stopIfTrue="1">
      <formula>P101="o"</formula>
    </cfRule>
    <cfRule type="expression" priority="738" dxfId="2" stopIfTrue="1">
      <formula>P101="r"</formula>
    </cfRule>
  </conditionalFormatting>
  <conditionalFormatting sqref="O102">
    <cfRule type="expression" priority="739" dxfId="0" stopIfTrue="1">
      <formula>P102="x"</formula>
    </cfRule>
  </conditionalFormatting>
  <conditionalFormatting sqref="O102">
    <cfRule type="expression" priority="740" dxfId="1" stopIfTrue="1">
      <formula>P102="o"</formula>
    </cfRule>
    <cfRule type="expression" priority="741" dxfId="2" stopIfTrue="1">
      <formula>P102="r"</formula>
    </cfRule>
  </conditionalFormatting>
  <conditionalFormatting sqref="Q92">
    <cfRule type="expression" priority="742" dxfId="0" stopIfTrue="1">
      <formula>R92="x"</formula>
    </cfRule>
  </conditionalFormatting>
  <conditionalFormatting sqref="Q92">
    <cfRule type="expression" priority="743" dxfId="1" stopIfTrue="1">
      <formula>R92="o"</formula>
    </cfRule>
    <cfRule type="expression" priority="744" dxfId="2" stopIfTrue="1">
      <formula>R92="r"</formula>
    </cfRule>
  </conditionalFormatting>
  <conditionalFormatting sqref="Q93">
    <cfRule type="expression" priority="745" dxfId="0" stopIfTrue="1">
      <formula>R93="x"</formula>
    </cfRule>
  </conditionalFormatting>
  <conditionalFormatting sqref="Q93">
    <cfRule type="expression" priority="746" dxfId="1" stopIfTrue="1">
      <formula>R93="o"</formula>
    </cfRule>
    <cfRule type="expression" priority="747" dxfId="2" stopIfTrue="1">
      <formula>R93="r"</formula>
    </cfRule>
  </conditionalFormatting>
  <conditionalFormatting sqref="Q94">
    <cfRule type="expression" priority="748" dxfId="0" stopIfTrue="1">
      <formula>R94="x"</formula>
    </cfRule>
  </conditionalFormatting>
  <conditionalFormatting sqref="Q94">
    <cfRule type="expression" priority="749" dxfId="1" stopIfTrue="1">
      <formula>R94="o"</formula>
    </cfRule>
    <cfRule type="expression" priority="750" dxfId="2" stopIfTrue="1">
      <formula>R94="r"</formula>
    </cfRule>
  </conditionalFormatting>
  <conditionalFormatting sqref="Q95">
    <cfRule type="expression" priority="751" dxfId="0" stopIfTrue="1">
      <formula>R95="x"</formula>
    </cfRule>
  </conditionalFormatting>
  <conditionalFormatting sqref="Q95">
    <cfRule type="expression" priority="752" dxfId="1" stopIfTrue="1">
      <formula>R95="o"</formula>
    </cfRule>
    <cfRule type="expression" priority="753" dxfId="2" stopIfTrue="1">
      <formula>R95="r"</formula>
    </cfRule>
  </conditionalFormatting>
  <conditionalFormatting sqref="Q96">
    <cfRule type="expression" priority="754" dxfId="0" stopIfTrue="1">
      <formula>R96="x"</formula>
    </cfRule>
  </conditionalFormatting>
  <conditionalFormatting sqref="Q96">
    <cfRule type="expression" priority="755" dxfId="1" stopIfTrue="1">
      <formula>R96="o"</formula>
    </cfRule>
    <cfRule type="expression" priority="756" dxfId="2" stopIfTrue="1">
      <formula>R96="r"</formula>
    </cfRule>
  </conditionalFormatting>
  <conditionalFormatting sqref="Q97">
    <cfRule type="expression" priority="757" dxfId="0" stopIfTrue="1">
      <formula>R97="x"</formula>
    </cfRule>
  </conditionalFormatting>
  <conditionalFormatting sqref="Q97">
    <cfRule type="expression" priority="758" dxfId="1" stopIfTrue="1">
      <formula>R97="o"</formula>
    </cfRule>
    <cfRule type="expression" priority="759" dxfId="2" stopIfTrue="1">
      <formula>R97="r"</formula>
    </cfRule>
  </conditionalFormatting>
  <conditionalFormatting sqref="Q98">
    <cfRule type="expression" priority="760" dxfId="0" stopIfTrue="1">
      <formula>R98="x"</formula>
    </cfRule>
  </conditionalFormatting>
  <conditionalFormatting sqref="Q98">
    <cfRule type="expression" priority="761" dxfId="1" stopIfTrue="1">
      <formula>R98="o"</formula>
    </cfRule>
    <cfRule type="expression" priority="762" dxfId="2" stopIfTrue="1">
      <formula>R98="r"</formula>
    </cfRule>
  </conditionalFormatting>
  <conditionalFormatting sqref="Q99">
    <cfRule type="expression" priority="763" dxfId="0" stopIfTrue="1">
      <formula>R99="x"</formula>
    </cfRule>
  </conditionalFormatting>
  <conditionalFormatting sqref="Q99">
    <cfRule type="expression" priority="764" dxfId="1" stopIfTrue="1">
      <formula>R99="o"</formula>
    </cfRule>
    <cfRule type="expression" priority="765" dxfId="2" stopIfTrue="1">
      <formula>R99="r"</formula>
    </cfRule>
  </conditionalFormatting>
  <conditionalFormatting sqref="Q100">
    <cfRule type="expression" priority="766" dxfId="0" stopIfTrue="1">
      <formula>R100="x"</formula>
    </cfRule>
  </conditionalFormatting>
  <conditionalFormatting sqref="Q100">
    <cfRule type="expression" priority="767" dxfId="1" stopIfTrue="1">
      <formula>R100="o"</formula>
    </cfRule>
    <cfRule type="expression" priority="768" dxfId="2" stopIfTrue="1">
      <formula>R100="r"</formula>
    </cfRule>
  </conditionalFormatting>
  <conditionalFormatting sqref="Q101">
    <cfRule type="expression" priority="769" dxfId="0" stopIfTrue="1">
      <formula>R101="x"</formula>
    </cfRule>
  </conditionalFormatting>
  <conditionalFormatting sqref="Q101">
    <cfRule type="expression" priority="770" dxfId="1" stopIfTrue="1">
      <formula>R101="o"</formula>
    </cfRule>
    <cfRule type="expression" priority="771" dxfId="2" stopIfTrue="1">
      <formula>R101="r"</formula>
    </cfRule>
  </conditionalFormatting>
  <conditionalFormatting sqref="Q102">
    <cfRule type="expression" priority="772" dxfId="0" stopIfTrue="1">
      <formula>R102="x"</formula>
    </cfRule>
  </conditionalFormatting>
  <conditionalFormatting sqref="Q102">
    <cfRule type="expression" priority="773" dxfId="1" stopIfTrue="1">
      <formula>R102="o"</formula>
    </cfRule>
    <cfRule type="expression" priority="774" dxfId="2" stopIfTrue="1">
      <formula>R102="r"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2024-01-09T06:23:23Z</dcterms:modified>
  <cp:category/>
  <cp:version/>
  <cp:contentType/>
  <cp:contentStatus/>
  <cp:revision>5</cp:revision>
</cp:coreProperties>
</file>