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<sst xmlns="http://schemas.openxmlformats.org/spreadsheetml/2006/main" count="132" uniqueCount="88">
  <si>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</si>
  <si>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</si>
  <si>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</si>
  <si>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</si>
  <si>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</si>
  <si>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</si>
  <si>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</si>
  <si>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</si>
  <si>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</si>
  <si>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</si>
  <si>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</si>
  <si>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</si>
  <si>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</si>
  <si>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</si>
  <si>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</si>
  <si>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</si>
  <si>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</si>
  <si>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</si>
  <si>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</si>
  <si>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</si>
  <si>
    <t>Tammiku</t>
  </si>
  <si>
    <t>Aleksandr Rumjantsevi mälestusvõistlus tõstmises</t>
  </si>
  <si>
    <t>Naised -55 kg</t>
  </si>
  <si>
    <t>Naised -59 kg</t>
  </si>
  <si>
    <t>Naised -64 kg</t>
  </si>
  <si>
    <t>Naised +64 kg</t>
  </si>
  <si>
    <t>Carolin Jalast</t>
  </si>
  <si>
    <t>Vargamäe</t>
  </si>
  <si>
    <t>Rebeca Park</t>
  </si>
  <si>
    <t>Nele Marie Palmeos</t>
  </si>
  <si>
    <t>Marta Tõnurist</t>
  </si>
  <si>
    <t>Edu</t>
  </si>
  <si>
    <t>Emely Raud</t>
  </si>
  <si>
    <t>Mehed -55 kg</t>
  </si>
  <si>
    <t>Mehed -61 kg</t>
  </si>
  <si>
    <t>Daniel Purk</t>
  </si>
  <si>
    <t>Kris Karel Jalast</t>
  </si>
  <si>
    <t>Mehed -67 kg</t>
  </si>
  <si>
    <t>Alex Purk</t>
  </si>
  <si>
    <t>Mehed -73 kg</t>
  </si>
  <si>
    <t>Mehed -81 kg</t>
  </si>
  <si>
    <t>Mehed -89 kg</t>
  </si>
  <si>
    <t>Mehed -96 kg</t>
  </si>
  <si>
    <t>Mehed -102 kg</t>
  </si>
  <si>
    <t>Mehed +102 kg</t>
  </si>
  <si>
    <t>Teet Karbus</t>
  </si>
  <si>
    <t>Ivan Vorobjov</t>
  </si>
  <si>
    <t>Artjom Jeršov</t>
  </si>
  <si>
    <t>Dmitri Dodonov</t>
  </si>
  <si>
    <t>Darja Ivanova</t>
  </si>
  <si>
    <t>Richard Maala</t>
  </si>
  <si>
    <t>Nikolai Ofitserov</t>
  </si>
  <si>
    <t>Elmar Mosel</t>
  </si>
  <si>
    <t>Sofia Merilo</t>
  </si>
  <si>
    <t>SK+35</t>
  </si>
  <si>
    <t>Jevgenia Aršavskaja</t>
  </si>
  <si>
    <t>Albatross</t>
  </si>
  <si>
    <t>Pavel Volõnkin</t>
  </si>
  <si>
    <t>Una Bassila</t>
  </si>
  <si>
    <t>Sparta</t>
  </si>
  <si>
    <t>Lauri Naarits</t>
  </si>
  <si>
    <t>Laicyte Germante</t>
  </si>
  <si>
    <t>Rokiškis</t>
  </si>
  <si>
    <t>Lukas Paulauskas</t>
  </si>
  <si>
    <t>Kajus Matuzevicius</t>
  </si>
  <si>
    <t>Panevežys</t>
  </si>
  <si>
    <t>Abid Oleive Yakobas</t>
  </si>
  <si>
    <t>Matas Kubiliunas</t>
  </si>
  <si>
    <t>Karolis Vicinas</t>
  </si>
  <si>
    <t>Airingas Jasaitis</t>
  </si>
  <si>
    <t>Mantvydas Narbutis</t>
  </si>
  <si>
    <t>Mikalkevicius Emilis</t>
  </si>
  <si>
    <t>Gytis Matešiunas</t>
  </si>
  <si>
    <t>.2007</t>
  </si>
  <si>
    <t>kaalumine 9-10</t>
  </si>
  <si>
    <t>v. algus 11</t>
  </si>
  <si>
    <t>I grupp</t>
  </si>
  <si>
    <t>II grupp</t>
  </si>
  <si>
    <t>kaalumine 10.30- 11.30</t>
  </si>
  <si>
    <t>v. Algus 12.30</t>
  </si>
  <si>
    <t>III grupp</t>
  </si>
  <si>
    <t>kaalumine 12- 13</t>
  </si>
  <si>
    <t>v. algus 14</t>
  </si>
  <si>
    <t>Georgi Georgijevski</t>
  </si>
  <si>
    <t>Aleksei Golov</t>
  </si>
  <si>
    <t>Sigrith Moorast</t>
  </si>
  <si>
    <t>Endel Põld</t>
  </si>
  <si>
    <t>Arseni Vorobjov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</si>
</sst>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"/>
  </numFmts>
  <fonts count="42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ill="0" applyBorder="0" applyAlignment="0" applyProtection="0"/>
    <xf numFmtId="0" fontId="1" fillId="33" borderId="1" applyNumberFormat="0" applyProtection="0">
      <alignment horizontal="center"/>
    </xf>
    <xf numFmtId="0" fontId="2" fillId="34" borderId="1" applyNumberFormat="0" applyProtection="0">
      <alignment horizontal="center"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cord" xfId="59"/>
    <cellStyle name="Success" xfId="60"/>
    <cellStyle name="Title" xfId="61"/>
    <cellStyle name="Total" xfId="62"/>
    <cellStyle name="Warning Text" xfId="63"/>
  </cellStyles>
  <dxfs count="1083"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="125" zoomScaleNormal="125" zoomScalePageLayoutView="0" workbookViewId="0" topLeftCell="A16">
      <selection activeCell="Q30" sqref="Q30"/>
    </sheetView>
  </sheetViews>
  <sheetFormatPr defaultColWidth="8.8515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>
      <c r="A2" s="55">
        <v>45423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2.75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>
      <c r="A4" s="5"/>
      <c r="B4" s="3" t="s">
        <v>74</v>
      </c>
      <c r="D4" s="6" t="s">
        <v>75</v>
      </c>
      <c r="E4" s="7"/>
      <c r="F4" s="5"/>
      <c r="G4" s="5"/>
      <c r="H4" s="5"/>
      <c r="I4" s="5" t="s">
        <v>76</v>
      </c>
      <c r="J4" s="5"/>
      <c r="K4" s="5"/>
      <c r="L4" s="5"/>
      <c r="M4" s="4"/>
      <c r="N4" s="4"/>
      <c r="O4" s="8"/>
      <c r="P4" s="8"/>
      <c r="Q4" s="8"/>
      <c r="R4" s="8"/>
      <c r="S4" s="9"/>
      <c r="T4" s="10"/>
      <c r="U4" s="10"/>
      <c r="V4" s="11"/>
      <c r="W4" s="10"/>
    </row>
    <row r="5" spans="1:23" ht="12.75">
      <c r="A5" s="50" t="s">
        <v>0</v>
      </c>
      <c r="B5" s="50"/>
      <c r="C5" s="50"/>
      <c r="D5" s="50"/>
      <c r="E5" s="50"/>
      <c r="F5" s="50"/>
      <c r="G5" s="50" t="s">
        <v>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12"/>
      <c r="S5" s="50" t="s">
        <v>2</v>
      </c>
      <c r="T5" s="50"/>
      <c r="U5" s="50"/>
      <c r="V5" s="50"/>
      <c r="W5" s="50"/>
    </row>
    <row r="6" spans="1:23" ht="12.75" customHeight="1">
      <c r="A6" s="51" t="s">
        <v>3</v>
      </c>
      <c r="B6" s="51" t="s">
        <v>4</v>
      </c>
      <c r="C6" s="51" t="s">
        <v>5</v>
      </c>
      <c r="D6" s="51" t="s">
        <v>6</v>
      </c>
      <c r="E6" s="52" t="s">
        <v>7</v>
      </c>
      <c r="F6" s="53" t="s">
        <v>8</v>
      </c>
      <c r="G6" s="47" t="s">
        <v>9</v>
      </c>
      <c r="H6" s="47"/>
      <c r="I6" s="47"/>
      <c r="J6" s="47"/>
      <c r="K6" s="47"/>
      <c r="L6" s="13"/>
      <c r="M6" s="47" t="s">
        <v>10</v>
      </c>
      <c r="N6" s="47"/>
      <c r="O6" s="47"/>
      <c r="P6" s="47"/>
      <c r="Q6" s="47"/>
      <c r="R6" s="13"/>
      <c r="S6" s="47" t="s">
        <v>11</v>
      </c>
      <c r="T6" s="47" t="s">
        <v>12</v>
      </c>
      <c r="U6" s="47" t="s">
        <v>13</v>
      </c>
      <c r="V6" s="48" t="s">
        <v>14</v>
      </c>
      <c r="W6" s="45" t="s">
        <v>15</v>
      </c>
    </row>
    <row r="7" spans="1:23" ht="12.75">
      <c r="A7" s="51"/>
      <c r="B7" s="51"/>
      <c r="C7" s="51"/>
      <c r="D7" s="51"/>
      <c r="E7" s="52"/>
      <c r="F7" s="53"/>
      <c r="G7" s="13">
        <v>1</v>
      </c>
      <c r="H7" s="13"/>
      <c r="I7" s="13">
        <v>2</v>
      </c>
      <c r="J7" s="13"/>
      <c r="K7" s="13">
        <v>3</v>
      </c>
      <c r="L7" s="13"/>
      <c r="M7" s="13">
        <v>1</v>
      </c>
      <c r="N7" s="13"/>
      <c r="O7" s="13">
        <v>2</v>
      </c>
      <c r="P7" s="13"/>
      <c r="Q7" s="13">
        <v>3</v>
      </c>
      <c r="R7" s="13"/>
      <c r="S7" s="47"/>
      <c r="T7" s="47"/>
      <c r="U7" s="47"/>
      <c r="V7" s="48"/>
      <c r="W7" s="45"/>
    </row>
    <row r="8" spans="1:23" ht="12.75">
      <c r="A8" s="57" t="s">
        <v>22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2.75">
      <c r="A9" s="14"/>
      <c r="B9" s="15" t="s">
        <v>26</v>
      </c>
      <c r="C9" s="16">
        <v>41219</v>
      </c>
      <c r="D9" s="17" t="s">
        <v>27</v>
      </c>
      <c r="E9" s="18"/>
      <c r="F9" s="19" t="e">
        <f aca="true" t="shared" si="0" ref="F9:F23">POWER(10,(0.787004341*(LOG10(E9/153.757)*LOG10(E9/153.757))))</f>
        <v>#NUM!</v>
      </c>
      <c r="G9" s="14"/>
      <c r="H9" s="20"/>
      <c r="I9" s="21"/>
      <c r="J9" s="20"/>
      <c r="K9" s="14"/>
      <c r="L9" s="20"/>
      <c r="M9" s="14"/>
      <c r="N9" s="20"/>
      <c r="O9" s="14"/>
      <c r="P9" s="20"/>
      <c r="Q9" s="14"/>
      <c r="R9" s="20"/>
      <c r="S9" s="22">
        <f>MAX(IF(H9="x",0,G9),IF(J9="x",0,I9),IF(L9="x",0,K9))</f>
        <v>0</v>
      </c>
      <c r="T9" s="22">
        <f>MAX(IF(N9="x",0,M9),IF(P9="x",0,O9),IF(R9="x",0,Q9))</f>
        <v>0</v>
      </c>
      <c r="U9" s="23">
        <f>S9+T9</f>
        <v>0</v>
      </c>
      <c r="V9" s="24"/>
      <c r="W9" s="25" t="e">
        <f>U9*F9</f>
        <v>#NUM!</v>
      </c>
    </row>
    <row r="10" spans="1:23" ht="12.75">
      <c r="A10" s="14"/>
      <c r="B10" s="15" t="s">
        <v>28</v>
      </c>
      <c r="C10" s="16">
        <v>40555</v>
      </c>
      <c r="D10" s="17" t="s">
        <v>27</v>
      </c>
      <c r="E10" s="18"/>
      <c r="F10" s="19" t="e">
        <f t="shared" si="0"/>
        <v>#NUM!</v>
      </c>
      <c r="G10" s="14"/>
      <c r="H10" s="20"/>
      <c r="I10" s="21"/>
      <c r="J10" s="20"/>
      <c r="K10" s="14"/>
      <c r="L10" s="20"/>
      <c r="M10" s="14"/>
      <c r="N10" s="20"/>
      <c r="O10" s="14"/>
      <c r="P10" s="20"/>
      <c r="Q10" s="14"/>
      <c r="R10" s="20"/>
      <c r="S10" s="22">
        <f>MAX(IF(H10="x",0,G10),IF(J10="x",0,I10),IF(L10="x",0,K10))</f>
        <v>0</v>
      </c>
      <c r="T10" s="22">
        <f>MAX(IF(N10="x",0,M10),IF(P10="x",0,O10),IF(R10="x",0,Q10))</f>
        <v>0</v>
      </c>
      <c r="U10" s="23">
        <f>S10+T10</f>
        <v>0</v>
      </c>
      <c r="V10" s="24"/>
      <c r="W10" s="25" t="e">
        <f>U10*F10</f>
        <v>#NUM!</v>
      </c>
    </row>
    <row r="11" spans="1:23" ht="12.75">
      <c r="A11" s="14"/>
      <c r="B11" s="15"/>
      <c r="C11" s="16"/>
      <c r="D11" s="17"/>
      <c r="E11" s="18"/>
      <c r="F11" s="19" t="e">
        <f t="shared" si="0"/>
        <v>#NUM!</v>
      </c>
      <c r="G11" s="14"/>
      <c r="H11" s="20"/>
      <c r="I11" s="21"/>
      <c r="J11" s="20"/>
      <c r="K11" s="14"/>
      <c r="L11" s="20"/>
      <c r="M11" s="14"/>
      <c r="N11" s="20"/>
      <c r="O11" s="14"/>
      <c r="P11" s="20"/>
      <c r="Q11" s="14"/>
      <c r="R11" s="20"/>
      <c r="S11" s="22">
        <f>MAX(IF(H11="x",0,G11),IF(J11="x",0,I11),IF(L11="x",0,K11))</f>
        <v>0</v>
      </c>
      <c r="T11" s="22">
        <f>MAX(IF(N11="x",0,M11),IF(P11="x",0,O11),IF(R11="x",0,Q11))</f>
        <v>0</v>
      </c>
      <c r="U11" s="23">
        <f>S11+T11</f>
        <v>0</v>
      </c>
      <c r="V11" s="24"/>
      <c r="W11" s="25" t="e">
        <f>U11*F11</f>
        <v>#NUM!</v>
      </c>
    </row>
    <row r="12" spans="1:23" ht="12.75">
      <c r="A12" s="57" t="s">
        <v>23</v>
      </c>
      <c r="B12" s="57"/>
      <c r="C12" s="57"/>
      <c r="D12" s="57"/>
      <c r="E12" s="57"/>
      <c r="F12" s="57" t="e">
        <f t="shared" si="0"/>
        <v>#NUM!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2.75">
      <c r="A13" s="14"/>
      <c r="B13" s="15" t="s">
        <v>58</v>
      </c>
      <c r="C13" s="16">
        <v>34644</v>
      </c>
      <c r="D13" s="22" t="s">
        <v>59</v>
      </c>
      <c r="E13" s="18"/>
      <c r="F13" s="19" t="e">
        <f t="shared" si="0"/>
        <v>#NUM!</v>
      </c>
      <c r="G13" s="14"/>
      <c r="H13" s="20"/>
      <c r="I13" s="21"/>
      <c r="J13" s="20"/>
      <c r="K13" s="14"/>
      <c r="L13" s="20"/>
      <c r="M13" s="14"/>
      <c r="N13" s="20"/>
      <c r="O13" s="14"/>
      <c r="P13" s="20"/>
      <c r="Q13" s="14"/>
      <c r="R13" s="20"/>
      <c r="S13" s="22">
        <f>MAX(IF(H13="x",0,G13),IF(J13="x",0,I13),IF(L13="x",0,K13))</f>
        <v>0</v>
      </c>
      <c r="T13" s="22">
        <f>MAX(IF(N13="x",0,M13),IF(P13="x",0,O13),IF(R13="x",0,Q13))</f>
        <v>0</v>
      </c>
      <c r="U13" s="23">
        <f>S13+T13</f>
        <v>0</v>
      </c>
      <c r="V13" s="24"/>
      <c r="W13" s="25" t="e">
        <f>U13*F13</f>
        <v>#NUM!</v>
      </c>
    </row>
    <row r="14" spans="1:23" ht="12.75">
      <c r="A14" s="14"/>
      <c r="B14" s="15" t="s">
        <v>61</v>
      </c>
      <c r="C14" s="16">
        <v>39682</v>
      </c>
      <c r="D14" s="22" t="s">
        <v>62</v>
      </c>
      <c r="E14" s="18"/>
      <c r="F14" s="19" t="e">
        <f t="shared" si="0"/>
        <v>#NUM!</v>
      </c>
      <c r="G14" s="14"/>
      <c r="H14" s="20"/>
      <c r="I14" s="21"/>
      <c r="J14" s="20"/>
      <c r="K14" s="14"/>
      <c r="L14" s="20"/>
      <c r="M14" s="14"/>
      <c r="N14" s="20"/>
      <c r="O14" s="14"/>
      <c r="P14" s="20"/>
      <c r="Q14" s="14"/>
      <c r="R14" s="20"/>
      <c r="S14" s="22">
        <f>MAX(IF(H14="x",0,G14),IF(J14="x",0,I14),IF(L14="x",0,K14))</f>
        <v>0</v>
      </c>
      <c r="T14" s="22">
        <f>MAX(IF(N14="x",0,M14),IF(P14="x",0,O14),IF(R14="x",0,Q14))</f>
        <v>0</v>
      </c>
      <c r="U14" s="23">
        <f>S14+T14</f>
        <v>0</v>
      </c>
      <c r="V14" s="24"/>
      <c r="W14" s="25" t="e">
        <f>U14*F14</f>
        <v>#NUM!</v>
      </c>
    </row>
    <row r="15" spans="1:23" ht="12.75">
      <c r="A15" s="14"/>
      <c r="B15" s="15"/>
      <c r="C15" s="16"/>
      <c r="D15" s="22"/>
      <c r="E15" s="18"/>
      <c r="F15" s="19" t="e">
        <f t="shared" si="0"/>
        <v>#NUM!</v>
      </c>
      <c r="G15" s="14"/>
      <c r="H15" s="20"/>
      <c r="I15" s="21"/>
      <c r="J15" s="20"/>
      <c r="K15" s="14"/>
      <c r="L15" s="20"/>
      <c r="M15" s="14"/>
      <c r="N15" s="20"/>
      <c r="O15" s="14"/>
      <c r="P15" s="20"/>
      <c r="Q15" s="14"/>
      <c r="R15" s="20"/>
      <c r="S15" s="22">
        <f>MAX(IF(H15="x",0,G15),IF(J15="x",0,I15),IF(L15="x",0,K15))</f>
        <v>0</v>
      </c>
      <c r="T15" s="22">
        <f>MAX(IF(N15="x",0,M15),IF(P15="x",0,O15),IF(R15="x",0,Q15))</f>
        <v>0</v>
      </c>
      <c r="U15" s="23">
        <f>S15+T15</f>
        <v>0</v>
      </c>
      <c r="V15" s="24"/>
      <c r="W15" s="25" t="e">
        <f>U15*F15</f>
        <v>#NUM!</v>
      </c>
    </row>
    <row r="16" spans="1:23" ht="12.75">
      <c r="A16" s="57" t="s">
        <v>24</v>
      </c>
      <c r="B16" s="57"/>
      <c r="C16" s="57"/>
      <c r="D16" s="57"/>
      <c r="E16" s="57"/>
      <c r="F16" s="57" t="e">
        <f t="shared" si="0"/>
        <v>#NUM!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2.75">
      <c r="A17" s="14"/>
      <c r="B17" s="15" t="s">
        <v>30</v>
      </c>
      <c r="C17" s="16">
        <v>40305</v>
      </c>
      <c r="D17" s="22" t="s">
        <v>31</v>
      </c>
      <c r="E17" s="18"/>
      <c r="F17" s="19" t="e">
        <f t="shared" si="0"/>
        <v>#NUM!</v>
      </c>
      <c r="G17" s="14"/>
      <c r="H17" s="20"/>
      <c r="I17" s="21"/>
      <c r="J17" s="20"/>
      <c r="K17" s="14"/>
      <c r="L17" s="20"/>
      <c r="M17" s="14"/>
      <c r="N17" s="20"/>
      <c r="O17" s="14"/>
      <c r="P17" s="20"/>
      <c r="Q17" s="14"/>
      <c r="R17" s="20"/>
      <c r="S17" s="22">
        <f>MAX(IF(H17="x",0,G17),IF(J17="x",0,I17),IF(L17="x",0,K17))</f>
        <v>0</v>
      </c>
      <c r="T17" s="22">
        <f>MAX(IF(N17="x",0,M17),IF(P17="x",0,O17),IF(R17="x",0,Q17))</f>
        <v>0</v>
      </c>
      <c r="U17" s="23">
        <f>S17+T17</f>
        <v>0</v>
      </c>
      <c r="V17" s="24"/>
      <c r="W17" s="25" t="e">
        <f>U17*F17</f>
        <v>#NUM!</v>
      </c>
    </row>
    <row r="18" spans="1:23" ht="12.75">
      <c r="A18" s="14"/>
      <c r="B18" s="15" t="s">
        <v>53</v>
      </c>
      <c r="C18" s="16">
        <v>40123</v>
      </c>
      <c r="D18" s="22" t="s">
        <v>54</v>
      </c>
      <c r="E18" s="18"/>
      <c r="F18" s="19" t="e">
        <f>POWER(10,(0.787004341*(LOG10(E18/153.757)*LOG10(E18/153.757))))</f>
        <v>#NUM!</v>
      </c>
      <c r="G18" s="14"/>
      <c r="H18" s="20"/>
      <c r="I18" s="21"/>
      <c r="J18" s="20"/>
      <c r="K18" s="14"/>
      <c r="L18" s="20"/>
      <c r="M18" s="14"/>
      <c r="N18" s="20"/>
      <c r="O18" s="14"/>
      <c r="P18" s="20"/>
      <c r="Q18" s="14"/>
      <c r="R18" s="20"/>
      <c r="S18" s="22">
        <f>MAX(IF(H18="x",0,G18),IF(J18="x",0,I18),IF(L18="x",0,K18))</f>
        <v>0</v>
      </c>
      <c r="T18" s="22">
        <f>MAX(IF(N18="x",0,M18),IF(P18="x",0,O18),IF(R18="x",0,Q18))</f>
        <v>0</v>
      </c>
      <c r="U18" s="23">
        <f>S18+T18</f>
        <v>0</v>
      </c>
      <c r="V18" s="24"/>
      <c r="W18" s="25" t="e">
        <f>U18*F18</f>
        <v>#NUM!</v>
      </c>
    </row>
    <row r="19" spans="1:23" ht="12.75">
      <c r="A19" s="14"/>
      <c r="B19" s="15" t="s">
        <v>55</v>
      </c>
      <c r="C19" s="16">
        <v>31393</v>
      </c>
      <c r="D19" s="22" t="s">
        <v>56</v>
      </c>
      <c r="E19" s="18"/>
      <c r="F19" s="19" t="e">
        <f t="shared" si="0"/>
        <v>#NUM!</v>
      </c>
      <c r="G19" s="14"/>
      <c r="H19" s="20"/>
      <c r="I19" s="21"/>
      <c r="J19" s="20"/>
      <c r="K19" s="14"/>
      <c r="L19" s="20"/>
      <c r="M19" s="14"/>
      <c r="N19" s="20"/>
      <c r="O19" s="14"/>
      <c r="P19" s="20"/>
      <c r="Q19" s="14"/>
      <c r="R19" s="20"/>
      <c r="S19" s="22">
        <f>MAX(IF(H19="x",0,G19),IF(J19="x",0,I19),IF(L19="x",0,K19))</f>
        <v>0</v>
      </c>
      <c r="T19" s="22">
        <f>MAX(IF(N19="x",0,M19),IF(P19="x",0,O19),IF(R19="x",0,Q19))</f>
        <v>0</v>
      </c>
      <c r="U19" s="23">
        <f>S19+T19</f>
        <v>0</v>
      </c>
      <c r="V19" s="24"/>
      <c r="W19" s="25" t="e">
        <f>U19*F19</f>
        <v>#NUM!</v>
      </c>
    </row>
    <row r="20" spans="1:23" ht="12.75">
      <c r="A20" s="14"/>
      <c r="B20" s="15"/>
      <c r="C20" s="16"/>
      <c r="D20" s="22"/>
      <c r="E20" s="18"/>
      <c r="F20" s="19" t="e">
        <f t="shared" si="0"/>
        <v>#NUM!</v>
      </c>
      <c r="G20" s="14"/>
      <c r="H20" s="20"/>
      <c r="I20" s="21"/>
      <c r="J20" s="20"/>
      <c r="K20" s="14"/>
      <c r="L20" s="20"/>
      <c r="M20" s="14"/>
      <c r="N20" s="20"/>
      <c r="O20" s="14"/>
      <c r="P20" s="20"/>
      <c r="Q20" s="14"/>
      <c r="R20" s="20"/>
      <c r="S20" s="22">
        <f>MAX(IF(H20="x",0,G20),IF(J20="x",0,I20),IF(L20="x",0,K20))</f>
        <v>0</v>
      </c>
      <c r="T20" s="22">
        <f>MAX(IF(N20="x",0,M20),IF(P20="x",0,O20),IF(R20="x",0,Q20))</f>
        <v>0</v>
      </c>
      <c r="U20" s="23">
        <f>S20+T20</f>
        <v>0</v>
      </c>
      <c r="V20" s="24"/>
      <c r="W20" s="25" t="e">
        <f>U20*F20</f>
        <v>#NUM!</v>
      </c>
    </row>
    <row r="21" spans="1:23" ht="12.75">
      <c r="A21" s="57" t="s">
        <v>25</v>
      </c>
      <c r="B21" s="57"/>
      <c r="C21" s="57"/>
      <c r="D21" s="57"/>
      <c r="E21" s="57"/>
      <c r="F21" s="57" t="e">
        <f t="shared" si="0"/>
        <v>#NUM!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12.75">
      <c r="A22" s="14"/>
      <c r="B22" s="15" t="s">
        <v>29</v>
      </c>
      <c r="C22" s="16">
        <v>40188</v>
      </c>
      <c r="D22" s="22" t="s">
        <v>27</v>
      </c>
      <c r="E22" s="18"/>
      <c r="F22" s="19" t="e">
        <f t="shared" si="0"/>
        <v>#NUM!</v>
      </c>
      <c r="G22" s="14"/>
      <c r="H22" s="20"/>
      <c r="I22" s="21"/>
      <c r="J22" s="20"/>
      <c r="K22" s="14"/>
      <c r="L22" s="20"/>
      <c r="M22" s="14"/>
      <c r="N22" s="20"/>
      <c r="O22" s="14"/>
      <c r="P22" s="20"/>
      <c r="Q22" s="14"/>
      <c r="R22" s="20"/>
      <c r="S22" s="22">
        <f>MAX(IF(H22="x",0,G22),IF(J22="x",0,I22),IF(L22="x",0,K22))</f>
        <v>0</v>
      </c>
      <c r="T22" s="22">
        <f>MAX(IF(N22="x",0,M22),IF(P22="x",0,O22),IF(R22="x",0,Q22))</f>
        <v>0</v>
      </c>
      <c r="U22" s="23">
        <f>S22+T22</f>
        <v>0</v>
      </c>
      <c r="V22" s="24"/>
      <c r="W22" s="25" t="e">
        <f>U22*F22</f>
        <v>#NUM!</v>
      </c>
    </row>
    <row r="23" spans="1:23" ht="12.75">
      <c r="A23" s="14"/>
      <c r="B23" s="15" t="s">
        <v>32</v>
      </c>
      <c r="C23" s="16">
        <v>38807</v>
      </c>
      <c r="D23" s="22" t="s">
        <v>31</v>
      </c>
      <c r="E23" s="18"/>
      <c r="F23" s="19" t="e">
        <f t="shared" si="0"/>
        <v>#NUM!</v>
      </c>
      <c r="G23" s="14"/>
      <c r="H23" s="20"/>
      <c r="I23" s="21"/>
      <c r="J23" s="20"/>
      <c r="K23" s="14"/>
      <c r="L23" s="20"/>
      <c r="M23" s="14"/>
      <c r="N23" s="20"/>
      <c r="O23" s="14"/>
      <c r="P23" s="20"/>
      <c r="Q23" s="14"/>
      <c r="R23" s="20"/>
      <c r="S23" s="22">
        <f>MAX(G23:K23)</f>
        <v>0</v>
      </c>
      <c r="T23" s="22">
        <f>MAX(IF(N23="x",0,M23),IF(P23="x",0,O23),IF(R23="x",0,Q23))</f>
        <v>0</v>
      </c>
      <c r="U23" s="23">
        <f>S23+T23</f>
        <v>0</v>
      </c>
      <c r="V23" s="24"/>
      <c r="W23" s="25" t="e">
        <f>U23*F23</f>
        <v>#NUM!</v>
      </c>
    </row>
    <row r="24" spans="1:23" ht="12.75">
      <c r="A24" s="14"/>
      <c r="B24" s="15" t="s">
        <v>49</v>
      </c>
      <c r="C24" s="16">
        <v>37433</v>
      </c>
      <c r="D24" s="22" t="s">
        <v>31</v>
      </c>
      <c r="E24" s="18"/>
      <c r="F24" s="19" t="e">
        <f>POWER(10,(0.787004341*(LOG10(E24/153.757)*LOG10(E24/153.757))))</f>
        <v>#NUM!</v>
      </c>
      <c r="G24" s="14"/>
      <c r="H24" s="20"/>
      <c r="I24" s="21"/>
      <c r="J24" s="20"/>
      <c r="K24" s="14"/>
      <c r="L24" s="20"/>
      <c r="M24" s="14"/>
      <c r="N24" s="20"/>
      <c r="O24" s="14"/>
      <c r="P24" s="20"/>
      <c r="Q24" s="14"/>
      <c r="R24" s="20"/>
      <c r="S24" s="22">
        <f>MAX(IF(H24="x",0,G24),IF(J24="x",0,I24),IF(L24="x",0,K24))</f>
        <v>0</v>
      </c>
      <c r="T24" s="22">
        <f>MAX(IF(N24="x",0,M24),IF(P24="x",0,O24),IF(R24="x",0,Q24))</f>
        <v>0</v>
      </c>
      <c r="U24" s="23">
        <f>S24+T24</f>
        <v>0</v>
      </c>
      <c r="V24" s="24"/>
      <c r="W24" s="25" t="e">
        <f>U24*F24</f>
        <v>#NUM!</v>
      </c>
    </row>
    <row r="25" spans="1:23" ht="12.75">
      <c r="A25" s="14"/>
      <c r="B25" s="15"/>
      <c r="C25" s="16"/>
      <c r="D25" s="22"/>
      <c r="E25" s="18"/>
      <c r="F25" s="19" t="e">
        <f>POWER(10,(0.787004341*(LOG10(E25/153.757)*LOG10(E25/153.757))))</f>
        <v>#NUM!</v>
      </c>
      <c r="G25" s="14"/>
      <c r="H25" s="20"/>
      <c r="I25" s="21"/>
      <c r="J25" s="20"/>
      <c r="K25" s="14"/>
      <c r="L25" s="20"/>
      <c r="M25" s="14"/>
      <c r="N25" s="20"/>
      <c r="O25" s="14"/>
      <c r="P25" s="20"/>
      <c r="Q25" s="14"/>
      <c r="R25" s="20"/>
      <c r="S25" s="22">
        <f>MAX(IF(H25="x",0,G25),IF(J25="x",0,I25),IF(L25="x",0,K25))</f>
        <v>0</v>
      </c>
      <c r="T25" s="22">
        <f>MAX(IF(N25="x",0,M25),IF(P25="x",0,O25),IF(R25="x",0,Q25))</f>
        <v>0</v>
      </c>
      <c r="U25" s="23">
        <f>S25+T25</f>
        <v>0</v>
      </c>
      <c r="V25" s="24"/>
      <c r="W25" s="25" t="e">
        <f>U25*F25</f>
        <v>#NUM!</v>
      </c>
    </row>
    <row r="26" spans="1:23" ht="12.75">
      <c r="A26" s="26"/>
      <c r="B26" s="26"/>
      <c r="C26" s="26"/>
      <c r="D26" s="27"/>
      <c r="E26" s="28"/>
      <c r="F26" s="29"/>
      <c r="G26" s="26"/>
      <c r="H26" s="26"/>
      <c r="I26" s="30"/>
      <c r="J26" s="30"/>
      <c r="K26" s="27"/>
      <c r="L26" s="27"/>
      <c r="M26" s="26"/>
      <c r="N26" s="26"/>
      <c r="O26" s="30"/>
      <c r="P26" s="30"/>
      <c r="Q26" s="30"/>
      <c r="R26" s="30"/>
      <c r="S26" s="27"/>
      <c r="T26" s="27"/>
      <c r="U26" s="27"/>
      <c r="V26" s="31"/>
      <c r="W26" s="32"/>
    </row>
    <row r="27" spans="2:20" ht="12.75">
      <c r="B27" s="33" t="s">
        <v>16</v>
      </c>
      <c r="C27" s="34"/>
      <c r="D27" s="35"/>
      <c r="E27" s="1"/>
      <c r="F27" s="36" t="s">
        <v>17</v>
      </c>
      <c r="G27" s="34" t="s">
        <v>83</v>
      </c>
      <c r="H27" s="34"/>
      <c r="I27" s="34"/>
      <c r="J27" s="34"/>
      <c r="K27" s="37"/>
      <c r="L27" s="37"/>
      <c r="M27" s="8"/>
      <c r="N27" s="8"/>
      <c r="O27" s="33" t="s">
        <v>18</v>
      </c>
      <c r="P27" s="33"/>
      <c r="Q27" s="33"/>
      <c r="R27" s="33" t="s">
        <v>86</v>
      </c>
      <c r="S27" s="38"/>
      <c r="T27" s="39"/>
    </row>
    <row r="28" spans="2:20" ht="12.75">
      <c r="B28" s="26"/>
      <c r="C28" s="34"/>
      <c r="D28" s="35"/>
      <c r="E28" s="40"/>
      <c r="F28" s="9"/>
      <c r="G28" s="34" t="s">
        <v>84</v>
      </c>
      <c r="H28" s="34"/>
      <c r="I28" s="34"/>
      <c r="J28" s="34"/>
      <c r="K28" s="37"/>
      <c r="L28" s="37"/>
      <c r="M28" s="8"/>
      <c r="N28" s="8"/>
      <c r="O28" s="41" t="s">
        <v>19</v>
      </c>
      <c r="P28" s="37"/>
      <c r="R28" s="41"/>
      <c r="S28" s="38" t="s">
        <v>87</v>
      </c>
      <c r="T28" s="6"/>
    </row>
    <row r="29" ht="12.75">
      <c r="G29" s="1" t="s">
        <v>85</v>
      </c>
    </row>
    <row r="36" spans="1:14" ht="12.75">
      <c r="A36" s="26"/>
      <c r="B36" s="42" t="s">
        <v>78</v>
      </c>
      <c r="C36" s="43"/>
      <c r="D36" s="1" t="s">
        <v>79</v>
      </c>
      <c r="E36" s="44"/>
      <c r="I36" s="1" t="s">
        <v>77</v>
      </c>
      <c r="M36" s="3"/>
      <c r="N36" s="3"/>
    </row>
    <row r="37" spans="1:23" ht="12.75">
      <c r="A37" s="50" t="s">
        <v>0</v>
      </c>
      <c r="B37" s="50"/>
      <c r="C37" s="50"/>
      <c r="D37" s="50"/>
      <c r="E37" s="50"/>
      <c r="F37" s="50"/>
      <c r="G37" s="50" t="s">
        <v>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12"/>
      <c r="S37" s="50" t="s">
        <v>2</v>
      </c>
      <c r="T37" s="50"/>
      <c r="U37" s="50"/>
      <c r="V37" s="50"/>
      <c r="W37" s="50"/>
    </row>
    <row r="38" spans="1:23" ht="12.75" customHeight="1">
      <c r="A38" s="51" t="s">
        <v>3</v>
      </c>
      <c r="B38" s="51" t="s">
        <v>4</v>
      </c>
      <c r="C38" s="51" t="s">
        <v>5</v>
      </c>
      <c r="D38" s="51" t="s">
        <v>6</v>
      </c>
      <c r="E38" s="52" t="s">
        <v>7</v>
      </c>
      <c r="F38" s="53" t="s">
        <v>8</v>
      </c>
      <c r="G38" s="47" t="s">
        <v>9</v>
      </c>
      <c r="H38" s="47"/>
      <c r="I38" s="47"/>
      <c r="J38" s="47"/>
      <c r="K38" s="47"/>
      <c r="L38" s="13"/>
      <c r="M38" s="47" t="s">
        <v>10</v>
      </c>
      <c r="N38" s="47"/>
      <c r="O38" s="47"/>
      <c r="P38" s="47"/>
      <c r="Q38" s="47"/>
      <c r="R38" s="13"/>
      <c r="S38" s="47" t="s">
        <v>11</v>
      </c>
      <c r="T38" s="47" t="s">
        <v>12</v>
      </c>
      <c r="U38" s="47" t="s">
        <v>13</v>
      </c>
      <c r="V38" s="48" t="s">
        <v>14</v>
      </c>
      <c r="W38" s="45" t="s">
        <v>15</v>
      </c>
    </row>
    <row r="39" spans="1:23" ht="12.75">
      <c r="A39" s="51"/>
      <c r="B39" s="51"/>
      <c r="C39" s="51"/>
      <c r="D39" s="51"/>
      <c r="E39" s="52"/>
      <c r="F39" s="53"/>
      <c r="G39" s="13">
        <v>1</v>
      </c>
      <c r="H39" s="13"/>
      <c r="I39" s="13">
        <v>2</v>
      </c>
      <c r="J39" s="13"/>
      <c r="K39" s="13">
        <v>3</v>
      </c>
      <c r="L39" s="13"/>
      <c r="M39" s="13">
        <v>1</v>
      </c>
      <c r="N39" s="13"/>
      <c r="O39" s="13">
        <v>2</v>
      </c>
      <c r="P39" s="13"/>
      <c r="Q39" s="13">
        <v>3</v>
      </c>
      <c r="R39" s="13"/>
      <c r="S39" s="47"/>
      <c r="T39" s="47"/>
      <c r="U39" s="47"/>
      <c r="V39" s="48"/>
      <c r="W39" s="45"/>
    </row>
    <row r="40" spans="1:23" ht="12.75">
      <c r="A40" s="49" t="s">
        <v>33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2.75">
      <c r="A41" s="14"/>
      <c r="B41" s="15" t="s">
        <v>35</v>
      </c>
      <c r="C41" s="16">
        <v>40442</v>
      </c>
      <c r="D41" s="22" t="s">
        <v>27</v>
      </c>
      <c r="E41" s="18"/>
      <c r="F41" s="19" t="e">
        <f aca="true" t="shared" si="1" ref="F41:F47">POWER(10,(0.722762521*(LOG10(E41/193.609)*LOG10(E41/193.609))))</f>
        <v>#NUM!</v>
      </c>
      <c r="G41" s="14"/>
      <c r="H41" s="20"/>
      <c r="I41" s="21"/>
      <c r="J41" s="20"/>
      <c r="K41" s="14"/>
      <c r="L41" s="20"/>
      <c r="M41" s="14"/>
      <c r="N41" s="20"/>
      <c r="O41" s="14"/>
      <c r="P41" s="20"/>
      <c r="Q41" s="14"/>
      <c r="R41" s="20"/>
      <c r="S41" s="22">
        <f aca="true" t="shared" si="2" ref="S41:S47">MAX(IF(H41="x",0,G41),IF(J41="x",0,I41),IF(L41="x",0,K41))</f>
        <v>0</v>
      </c>
      <c r="T41" s="22">
        <f aca="true" t="shared" si="3" ref="T41:T47">MAX(IF(N41="x",0,M41),IF(P41="x",0,O41),IF(R41="x",0,Q41))</f>
        <v>0</v>
      </c>
      <c r="U41" s="23">
        <f aca="true" t="shared" si="4" ref="U41:U47">S41+T41</f>
        <v>0</v>
      </c>
      <c r="V41" s="24"/>
      <c r="W41" s="25" t="e">
        <f aca="true" t="shared" si="5" ref="W41:W47">U41*F41</f>
        <v>#NUM!</v>
      </c>
    </row>
    <row r="42" spans="1:23" ht="12.75">
      <c r="A42" s="14"/>
      <c r="B42" s="15" t="s">
        <v>36</v>
      </c>
      <c r="C42" s="16">
        <v>41219</v>
      </c>
      <c r="D42" s="22" t="s">
        <v>27</v>
      </c>
      <c r="E42" s="18"/>
      <c r="F42" s="19" t="e">
        <f t="shared" si="1"/>
        <v>#NUM!</v>
      </c>
      <c r="G42" s="14"/>
      <c r="H42" s="20"/>
      <c r="I42" s="21"/>
      <c r="J42" s="20"/>
      <c r="K42" s="14"/>
      <c r="L42" s="20"/>
      <c r="M42" s="14"/>
      <c r="N42" s="20"/>
      <c r="O42" s="14"/>
      <c r="P42" s="20"/>
      <c r="Q42" s="14"/>
      <c r="R42" s="20"/>
      <c r="S42" s="22">
        <f t="shared" si="2"/>
        <v>0</v>
      </c>
      <c r="T42" s="22">
        <f t="shared" si="3"/>
        <v>0</v>
      </c>
      <c r="U42" s="23">
        <f t="shared" si="4"/>
        <v>0</v>
      </c>
      <c r="V42" s="24"/>
      <c r="W42" s="25" t="e">
        <f t="shared" si="5"/>
        <v>#NUM!</v>
      </c>
    </row>
    <row r="43" spans="1:23" ht="12.75">
      <c r="A43" s="14"/>
      <c r="B43" s="15"/>
      <c r="C43" s="16"/>
      <c r="D43" s="22"/>
      <c r="E43" s="18"/>
      <c r="F43" s="19" t="e">
        <f t="shared" si="1"/>
        <v>#NUM!</v>
      </c>
      <c r="G43" s="14"/>
      <c r="H43" s="20"/>
      <c r="I43" s="21"/>
      <c r="J43" s="20"/>
      <c r="K43" s="14"/>
      <c r="L43" s="20"/>
      <c r="M43" s="14"/>
      <c r="N43" s="20"/>
      <c r="O43" s="14"/>
      <c r="P43" s="20"/>
      <c r="Q43" s="14"/>
      <c r="R43" s="20"/>
      <c r="S43" s="22">
        <f t="shared" si="2"/>
        <v>0</v>
      </c>
      <c r="T43" s="22">
        <f t="shared" si="3"/>
        <v>0</v>
      </c>
      <c r="U43" s="23">
        <f t="shared" si="4"/>
        <v>0</v>
      </c>
      <c r="V43" s="24"/>
      <c r="W43" s="25" t="e">
        <f t="shared" si="5"/>
        <v>#NUM!</v>
      </c>
    </row>
    <row r="44" spans="1:23" ht="12.75">
      <c r="A44" s="49" t="s">
        <v>34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2.75">
      <c r="A45" s="14"/>
      <c r="B45" s="15" t="s">
        <v>63</v>
      </c>
      <c r="C45" s="16">
        <v>40514</v>
      </c>
      <c r="D45" s="22" t="s">
        <v>62</v>
      </c>
      <c r="E45" s="18"/>
      <c r="F45" s="19" t="e">
        <f t="shared" si="1"/>
        <v>#NUM!</v>
      </c>
      <c r="G45" s="14"/>
      <c r="H45" s="20"/>
      <c r="I45" s="21"/>
      <c r="J45" s="20"/>
      <c r="K45" s="14"/>
      <c r="L45" s="20"/>
      <c r="M45" s="14"/>
      <c r="N45" s="20"/>
      <c r="O45" s="14"/>
      <c r="P45" s="20"/>
      <c r="Q45" s="14"/>
      <c r="R45" s="20"/>
      <c r="S45" s="22">
        <f t="shared" si="2"/>
        <v>0</v>
      </c>
      <c r="T45" s="22">
        <f t="shared" si="3"/>
        <v>0</v>
      </c>
      <c r="U45" s="23">
        <f t="shared" si="4"/>
        <v>0</v>
      </c>
      <c r="V45" s="24"/>
      <c r="W45" s="25" t="e">
        <f t="shared" si="5"/>
        <v>#NUM!</v>
      </c>
    </row>
    <row r="46" spans="1:23" ht="12.75">
      <c r="A46" s="14"/>
      <c r="B46" s="15" t="s">
        <v>64</v>
      </c>
      <c r="C46" s="16">
        <v>40132</v>
      </c>
      <c r="D46" s="22" t="s">
        <v>65</v>
      </c>
      <c r="E46" s="18"/>
      <c r="F46" s="19" t="e">
        <f t="shared" si="1"/>
        <v>#NUM!</v>
      </c>
      <c r="G46" s="14"/>
      <c r="H46" s="20"/>
      <c r="I46" s="21"/>
      <c r="J46" s="20"/>
      <c r="K46" s="14"/>
      <c r="L46" s="20"/>
      <c r="M46" s="14"/>
      <c r="N46" s="20"/>
      <c r="O46" s="14"/>
      <c r="P46" s="20"/>
      <c r="Q46" s="14"/>
      <c r="R46" s="20"/>
      <c r="S46" s="22">
        <f t="shared" si="2"/>
        <v>0</v>
      </c>
      <c r="T46" s="22">
        <f t="shared" si="3"/>
        <v>0</v>
      </c>
      <c r="U46" s="23">
        <f t="shared" si="4"/>
        <v>0</v>
      </c>
      <c r="V46" s="24"/>
      <c r="W46" s="25" t="e">
        <f t="shared" si="5"/>
        <v>#NUM!</v>
      </c>
    </row>
    <row r="47" spans="1:23" ht="12.75">
      <c r="A47" s="14"/>
      <c r="B47" s="15" t="s">
        <v>66</v>
      </c>
      <c r="C47" s="16">
        <v>40571</v>
      </c>
      <c r="D47" s="22" t="s">
        <v>65</v>
      </c>
      <c r="E47" s="18"/>
      <c r="F47" s="19" t="e">
        <f t="shared" si="1"/>
        <v>#NUM!</v>
      </c>
      <c r="G47" s="14"/>
      <c r="H47" s="20"/>
      <c r="I47" s="21"/>
      <c r="J47" s="20"/>
      <c r="K47" s="14"/>
      <c r="L47" s="20"/>
      <c r="M47" s="14"/>
      <c r="N47" s="20"/>
      <c r="O47" s="14"/>
      <c r="P47" s="20"/>
      <c r="Q47" s="14"/>
      <c r="R47" s="20"/>
      <c r="S47" s="22">
        <f t="shared" si="2"/>
        <v>0</v>
      </c>
      <c r="T47" s="22">
        <f t="shared" si="3"/>
        <v>0</v>
      </c>
      <c r="U47" s="23">
        <f t="shared" si="4"/>
        <v>0</v>
      </c>
      <c r="V47" s="24"/>
      <c r="W47" s="25" t="e">
        <f t="shared" si="5"/>
        <v>#NUM!</v>
      </c>
    </row>
    <row r="48" spans="1:23" ht="12.75">
      <c r="A48" s="49" t="s">
        <v>37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ht="12.75">
      <c r="A49" s="14"/>
      <c r="B49" s="15" t="s">
        <v>38</v>
      </c>
      <c r="C49" s="16">
        <v>39960</v>
      </c>
      <c r="D49" s="22" t="s">
        <v>27</v>
      </c>
      <c r="E49" s="18"/>
      <c r="F49" s="19" t="e">
        <f>POWER(10,(0.75194503*(LOG10(E49/175.508)*LOG10(E49/175.508))))</f>
        <v>#NUM!</v>
      </c>
      <c r="G49" s="14"/>
      <c r="H49" s="20"/>
      <c r="I49" s="21"/>
      <c r="J49" s="20"/>
      <c r="K49" s="14"/>
      <c r="L49" s="20"/>
      <c r="M49" s="14"/>
      <c r="N49" s="20"/>
      <c r="O49" s="14"/>
      <c r="P49" s="20"/>
      <c r="Q49" s="14"/>
      <c r="R49" s="20"/>
      <c r="S49" s="22">
        <f>MAX(IF(H49="x",0,G49),IF(J49="x",0,I49),IF(L49="x",0,K49))</f>
        <v>0</v>
      </c>
      <c r="T49" s="22">
        <f>MAX(IF(N49="x",0,M49),IF(P49="x",0,O49),IF(R49="x",0,Q49))</f>
        <v>0</v>
      </c>
      <c r="U49" s="23">
        <f>S49+T49</f>
        <v>0</v>
      </c>
      <c r="V49" s="24"/>
      <c r="W49" s="25" t="e">
        <f>U49*F49</f>
        <v>#NUM!</v>
      </c>
    </row>
    <row r="50" spans="1:23" ht="12.75">
      <c r="A50" s="14"/>
      <c r="B50" s="15"/>
      <c r="C50" s="16"/>
      <c r="D50" s="22"/>
      <c r="E50" s="18"/>
      <c r="F50" s="19" t="e">
        <f>POWER(10,(0.75194503*(LOG10(E50/175.508)*LOG10(E50/175.508))))</f>
        <v>#NUM!</v>
      </c>
      <c r="G50" s="14"/>
      <c r="H50" s="20"/>
      <c r="I50" s="21"/>
      <c r="J50" s="20"/>
      <c r="K50" s="14"/>
      <c r="L50" s="20"/>
      <c r="M50" s="14"/>
      <c r="N50" s="20"/>
      <c r="O50" s="14"/>
      <c r="P50" s="20"/>
      <c r="Q50" s="14"/>
      <c r="R50" s="20"/>
      <c r="S50" s="22">
        <f>MAX(IF(H50="x",0,G50),IF(J50="x",0,I50),IF(L50="x",0,K50))</f>
        <v>0</v>
      </c>
      <c r="T50" s="22">
        <f>MAX(IF(N50="x",0,M50),IF(P50="x",0,O50),IF(R50="x",0,Q50))</f>
        <v>0</v>
      </c>
      <c r="U50" s="23">
        <f>S50+T50</f>
        <v>0</v>
      </c>
      <c r="V50" s="24"/>
      <c r="W50" s="25" t="e">
        <f>U50*F50</f>
        <v>#NUM!</v>
      </c>
    </row>
    <row r="51" spans="1:23" ht="12.75">
      <c r="A51" s="14"/>
      <c r="B51" s="15"/>
      <c r="C51" s="16"/>
      <c r="D51" s="22"/>
      <c r="E51" s="18"/>
      <c r="F51" s="19" t="e">
        <f>POWER(10,(0.75194503*(LOG10(E51/175.508)*LOG10(E51/175.508))))</f>
        <v>#NUM!</v>
      </c>
      <c r="G51" s="14"/>
      <c r="H51" s="20"/>
      <c r="I51" s="21"/>
      <c r="J51" s="20"/>
      <c r="K51" s="14"/>
      <c r="L51" s="20"/>
      <c r="M51" s="14"/>
      <c r="N51" s="20"/>
      <c r="O51" s="14"/>
      <c r="P51" s="20"/>
      <c r="Q51" s="14"/>
      <c r="R51" s="20"/>
      <c r="S51" s="22">
        <f>MAX(IF(H51="x",0,G51),IF(J51="x",0,I51),IF(L51="x",0,K51))</f>
        <v>0</v>
      </c>
      <c r="T51" s="22">
        <f>MAX(IF(N51="x",0,M51),IF(P51="x",0,O51),IF(R51="x",0,Q51))</f>
        <v>0</v>
      </c>
      <c r="U51" s="23">
        <f>S51+T51</f>
        <v>0</v>
      </c>
      <c r="V51" s="24"/>
      <c r="W51" s="25" t="e">
        <f>U51*F51</f>
        <v>#NUM!</v>
      </c>
    </row>
    <row r="52" spans="1:23" ht="12.75">
      <c r="A52" s="46" t="s">
        <v>39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2.75">
      <c r="A53" s="14"/>
      <c r="B53" s="15" t="s">
        <v>46</v>
      </c>
      <c r="C53" s="16">
        <v>39420</v>
      </c>
      <c r="D53" s="22" t="s">
        <v>31</v>
      </c>
      <c r="E53" s="18"/>
      <c r="F53" s="19" t="e">
        <f aca="true" t="shared" si="6" ref="F53:F70">POWER(10,(0.722762521*(LOG10(E53/193.609)*LOG10(E53/193.609))))</f>
        <v>#NUM!</v>
      </c>
      <c r="G53" s="14"/>
      <c r="H53" s="20"/>
      <c r="I53" s="21"/>
      <c r="J53" s="20"/>
      <c r="K53" s="14"/>
      <c r="L53" s="20"/>
      <c r="M53" s="14"/>
      <c r="N53" s="20"/>
      <c r="O53" s="14"/>
      <c r="P53" s="20"/>
      <c r="Q53" s="14"/>
      <c r="R53" s="20"/>
      <c r="S53" s="22">
        <f>MAX(IF(H54="x",0,G53),IF(J53="x",0,I53),IF(L53="x",0,K53))</f>
        <v>0</v>
      </c>
      <c r="T53" s="22">
        <f>MAX(IF(N53="x",0,M53),IF(P53="x",0,O53),IF(R53="x",0,Q53))</f>
        <v>0</v>
      </c>
      <c r="U53" s="23">
        <f>S53+T53</f>
        <v>0</v>
      </c>
      <c r="V53" s="24"/>
      <c r="W53" s="25" t="e">
        <f>U53*F53</f>
        <v>#NUM!</v>
      </c>
    </row>
    <row r="54" spans="1:23" ht="12.75">
      <c r="A54" s="14"/>
      <c r="B54" s="15" t="s">
        <v>69</v>
      </c>
      <c r="C54" s="16">
        <v>38407</v>
      </c>
      <c r="D54" s="22" t="s">
        <v>62</v>
      </c>
      <c r="E54" s="18"/>
      <c r="F54" s="19" t="e">
        <f t="shared" si="6"/>
        <v>#NUM!</v>
      </c>
      <c r="G54" s="14"/>
      <c r="H54" s="20"/>
      <c r="I54" s="21"/>
      <c r="J54" s="20"/>
      <c r="K54" s="14"/>
      <c r="L54" s="20"/>
      <c r="M54" s="14"/>
      <c r="N54" s="20"/>
      <c r="O54" s="14"/>
      <c r="P54" s="20"/>
      <c r="Q54" s="14"/>
      <c r="R54" s="20"/>
      <c r="S54" s="22">
        <f>MAX(IF(H55="x",0,G54),IF(J54="x",0,I54),IF(L54="x",0,K54))</f>
        <v>0</v>
      </c>
      <c r="T54" s="22">
        <f>MAX(IF(N54="x",0,M54),IF(P54="x",0,O54),IF(R54="x",0,Q54))</f>
        <v>0</v>
      </c>
      <c r="U54" s="23">
        <f>S54+T54</f>
        <v>0</v>
      </c>
      <c r="V54" s="24"/>
      <c r="W54" s="25" t="e">
        <f>U54*F54</f>
        <v>#NUM!</v>
      </c>
    </row>
    <row r="55" spans="1:23" ht="12.75">
      <c r="A55" s="14"/>
      <c r="B55" s="15" t="s">
        <v>70</v>
      </c>
      <c r="C55" s="16">
        <v>39264</v>
      </c>
      <c r="D55" s="22" t="s">
        <v>62</v>
      </c>
      <c r="E55" s="18"/>
      <c r="F55" s="19" t="e">
        <f t="shared" si="6"/>
        <v>#NUM!</v>
      </c>
      <c r="G55" s="14"/>
      <c r="H55" s="20"/>
      <c r="I55" s="21"/>
      <c r="J55" s="20"/>
      <c r="K55" s="14"/>
      <c r="L55" s="20"/>
      <c r="M55" s="14"/>
      <c r="N55" s="20"/>
      <c r="O55" s="14"/>
      <c r="P55" s="20"/>
      <c r="Q55" s="14"/>
      <c r="R55" s="20"/>
      <c r="S55" s="22">
        <f>MAX(IF(H55="x",0,G55),IF(J55="x",0,I55),IF(L55="x",0,K55))</f>
        <v>0</v>
      </c>
      <c r="T55" s="22">
        <f>MAX(IF(N55="x",0,M55),IF(P55="x",0,O55),IF(R55="x",0,Q55))</f>
        <v>0</v>
      </c>
      <c r="U55" s="23">
        <f>S55+T55</f>
        <v>0</v>
      </c>
      <c r="V55" s="24"/>
      <c r="W55" s="25" t="e">
        <f>U55*F55</f>
        <v>#NUM!</v>
      </c>
    </row>
    <row r="56" spans="1:23" ht="12.75">
      <c r="A56" s="46" t="s">
        <v>40</v>
      </c>
      <c r="B56" s="46"/>
      <c r="C56" s="46"/>
      <c r="D56" s="46"/>
      <c r="E56" s="46"/>
      <c r="F56" s="46" t="e">
        <f t="shared" si="6"/>
        <v>#NUM!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ht="12.75">
      <c r="A57" s="14"/>
      <c r="B57" s="15" t="s">
        <v>60</v>
      </c>
      <c r="C57" s="16">
        <v>33511</v>
      </c>
      <c r="D57" s="22" t="s">
        <v>31</v>
      </c>
      <c r="E57" s="18"/>
      <c r="F57" s="19" t="e">
        <f t="shared" si="6"/>
        <v>#NUM!</v>
      </c>
      <c r="G57" s="14"/>
      <c r="H57" s="20"/>
      <c r="I57" s="21"/>
      <c r="J57" s="20"/>
      <c r="K57" s="14"/>
      <c r="L57" s="20"/>
      <c r="M57" s="14"/>
      <c r="N57" s="20"/>
      <c r="O57" s="14"/>
      <c r="P57" s="20"/>
      <c r="Q57" s="14"/>
      <c r="R57" s="20"/>
      <c r="S57" s="22">
        <f>MAX(IF(H57="x",0,G57),IF(J57="x",0,I57),IF(L57="x",0,K57))</f>
        <v>0</v>
      </c>
      <c r="T57" s="22">
        <f>MAX(IF(N57="x",0,M57),IF(P57="x",0,O57),IF(R57="x",0,Q57))</f>
        <v>0</v>
      </c>
      <c r="U57" s="23">
        <f>S57+T57</f>
        <v>0</v>
      </c>
      <c r="V57" s="24"/>
      <c r="W57" s="25" t="e">
        <f>U57*F57</f>
        <v>#NUM!</v>
      </c>
    </row>
    <row r="58" spans="1:23" ht="12.75">
      <c r="A58" s="14"/>
      <c r="B58" s="15"/>
      <c r="C58" s="16"/>
      <c r="D58" s="22"/>
      <c r="E58" s="18"/>
      <c r="F58" s="19" t="e">
        <f t="shared" si="6"/>
        <v>#NUM!</v>
      </c>
      <c r="G58" s="14"/>
      <c r="H58" s="20"/>
      <c r="I58" s="21"/>
      <c r="J58" s="20"/>
      <c r="K58" s="14"/>
      <c r="L58" s="20"/>
      <c r="M58" s="14"/>
      <c r="N58" s="20"/>
      <c r="O58" s="14"/>
      <c r="P58" s="20"/>
      <c r="Q58" s="14"/>
      <c r="R58" s="20"/>
      <c r="S58" s="22">
        <f>MAX(IF(H58="x",0,G58),IF(J58="x",0,I58),IF(L58="x",0,K58))</f>
        <v>0</v>
      </c>
      <c r="T58" s="22">
        <f>MAX(IF(N58="x",0,M58),IF(P58="x",0,O58),IF(R58="x",0,Q58))</f>
        <v>0</v>
      </c>
      <c r="U58" s="23">
        <f>S58+T58</f>
        <v>0</v>
      </c>
      <c r="V58" s="24"/>
      <c r="W58" s="25" t="e">
        <f>U58*F58</f>
        <v>#NUM!</v>
      </c>
    </row>
    <row r="59" spans="1:23" ht="12.75">
      <c r="A59" s="14"/>
      <c r="B59" s="15"/>
      <c r="C59" s="16"/>
      <c r="D59" s="22"/>
      <c r="E59" s="18"/>
      <c r="F59" s="19" t="e">
        <f t="shared" si="6"/>
        <v>#NUM!</v>
      </c>
      <c r="G59" s="14"/>
      <c r="H59" s="20"/>
      <c r="I59" s="21"/>
      <c r="J59" s="20"/>
      <c r="K59" s="14"/>
      <c r="L59" s="20"/>
      <c r="M59" s="14"/>
      <c r="N59" s="20"/>
      <c r="O59" s="14"/>
      <c r="P59" s="20"/>
      <c r="Q59" s="14"/>
      <c r="R59" s="20"/>
      <c r="S59" s="22">
        <f>MAX(IF(H59="x",0,G59),IF(J59="x",0,I59),IF(L59="x",0,K59))</f>
        <v>0</v>
      </c>
      <c r="T59" s="22">
        <f>MAX(IF(N59="x",0,M59),IF(P59="x",0,O59),IF(R59="x",0,Q59))</f>
        <v>0</v>
      </c>
      <c r="U59" s="23">
        <f>S59+T59</f>
        <v>0</v>
      </c>
      <c r="V59" s="24"/>
      <c r="W59" s="25" t="e">
        <f>U59*F59</f>
        <v>#NUM!</v>
      </c>
    </row>
    <row r="60" spans="1:23" ht="12.75">
      <c r="A60" s="26"/>
      <c r="B60" s="58"/>
      <c r="C60" s="59"/>
      <c r="D60" s="60"/>
      <c r="E60" s="40"/>
      <c r="F60" s="61"/>
      <c r="G60" s="26"/>
      <c r="H60" s="27"/>
      <c r="J60" s="27"/>
      <c r="K60" s="26"/>
      <c r="L60" s="27"/>
      <c r="M60" s="26"/>
      <c r="N60" s="27"/>
      <c r="O60" s="26"/>
      <c r="P60" s="27"/>
      <c r="Q60" s="26"/>
      <c r="R60" s="27"/>
      <c r="S60" s="60"/>
      <c r="T60" s="60"/>
      <c r="U60" s="62"/>
      <c r="V60" s="31"/>
      <c r="W60" s="63"/>
    </row>
    <row r="61" spans="1:23" ht="12.75">
      <c r="A61" s="26"/>
      <c r="B61" s="58"/>
      <c r="C61" s="59"/>
      <c r="D61" s="60"/>
      <c r="E61" s="40"/>
      <c r="F61" s="61"/>
      <c r="G61" s="26"/>
      <c r="H61" s="27"/>
      <c r="J61" s="27"/>
      <c r="K61" s="26"/>
      <c r="L61" s="27"/>
      <c r="M61" s="26"/>
      <c r="N61" s="27"/>
      <c r="O61" s="26"/>
      <c r="P61" s="27"/>
      <c r="Q61" s="26"/>
      <c r="R61" s="27"/>
      <c r="S61" s="60"/>
      <c r="T61" s="60"/>
      <c r="U61" s="62"/>
      <c r="V61" s="31"/>
      <c r="W61" s="63"/>
    </row>
    <row r="62" spans="1:23" ht="12.75">
      <c r="A62" s="26"/>
      <c r="B62" s="58"/>
      <c r="C62" s="59"/>
      <c r="D62" s="60"/>
      <c r="E62" s="40"/>
      <c r="F62" s="61"/>
      <c r="G62" s="26"/>
      <c r="H62" s="27"/>
      <c r="J62" s="27"/>
      <c r="K62" s="26"/>
      <c r="L62" s="27"/>
      <c r="M62" s="26"/>
      <c r="N62" s="27"/>
      <c r="O62" s="26"/>
      <c r="P62" s="27"/>
      <c r="Q62" s="26"/>
      <c r="R62" s="27"/>
      <c r="S62" s="60"/>
      <c r="T62" s="60"/>
      <c r="U62" s="62"/>
      <c r="V62" s="31"/>
      <c r="W62" s="63"/>
    </row>
    <row r="65" spans="1:14" ht="12.75">
      <c r="A65" s="26"/>
      <c r="B65" s="42" t="s">
        <v>81</v>
      </c>
      <c r="C65" s="43"/>
      <c r="D65" s="1" t="s">
        <v>82</v>
      </c>
      <c r="E65" s="44"/>
      <c r="I65" s="1" t="s">
        <v>80</v>
      </c>
      <c r="M65" s="3"/>
      <c r="N65" s="3"/>
    </row>
    <row r="67" spans="1:23" ht="12.75">
      <c r="A67" s="46" t="s">
        <v>41</v>
      </c>
      <c r="B67" s="46"/>
      <c r="C67" s="46"/>
      <c r="D67" s="46"/>
      <c r="E67" s="46"/>
      <c r="F67" s="46" t="e">
        <f t="shared" si="6"/>
        <v>#NUM!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ht="12.75">
      <c r="A68" s="14"/>
      <c r="B68" s="15" t="s">
        <v>47</v>
      </c>
      <c r="C68" s="16">
        <v>39274</v>
      </c>
      <c r="D68" s="22" t="s">
        <v>31</v>
      </c>
      <c r="E68" s="18"/>
      <c r="F68" s="19" t="e">
        <f t="shared" si="6"/>
        <v>#NUM!</v>
      </c>
      <c r="G68" s="14"/>
      <c r="H68" s="20"/>
      <c r="I68" s="21"/>
      <c r="J68" s="20"/>
      <c r="K68" s="14"/>
      <c r="L68" s="20"/>
      <c r="M68" s="14"/>
      <c r="N68" s="20"/>
      <c r="O68" s="14"/>
      <c r="P68" s="20"/>
      <c r="Q68" s="14"/>
      <c r="R68" s="20"/>
      <c r="S68" s="22">
        <f aca="true" t="shared" si="7" ref="S68:S73">MAX(IF(H68="x",0,G68),IF(J68="x",0,I68),IF(L68="x",0,K68))</f>
        <v>0</v>
      </c>
      <c r="T68" s="22">
        <f aca="true" t="shared" si="8" ref="T68:T73">MAX(IF(N68="x",0,M68),IF(P68="x",0,O68),IF(R68="x",0,Q68))</f>
        <v>0</v>
      </c>
      <c r="U68" s="23">
        <f aca="true" t="shared" si="9" ref="U68:U73">S68+T68</f>
        <v>0</v>
      </c>
      <c r="V68" s="24"/>
      <c r="W68" s="25" t="e">
        <f aca="true" t="shared" si="10" ref="W68:W73">U68*F68</f>
        <v>#NUM!</v>
      </c>
    </row>
    <row r="69" spans="1:23" ht="12.75">
      <c r="A69" s="14"/>
      <c r="B69" s="15" t="s">
        <v>50</v>
      </c>
      <c r="C69" s="16">
        <v>36551</v>
      </c>
      <c r="D69" s="22" t="s">
        <v>31</v>
      </c>
      <c r="E69" s="18"/>
      <c r="F69" s="19" t="e">
        <f t="shared" si="6"/>
        <v>#NUM!</v>
      </c>
      <c r="G69" s="14"/>
      <c r="H69" s="20"/>
      <c r="I69" s="21"/>
      <c r="J69" s="20"/>
      <c r="K69" s="14"/>
      <c r="L69" s="20"/>
      <c r="M69" s="14"/>
      <c r="N69" s="20"/>
      <c r="O69" s="14"/>
      <c r="P69" s="20"/>
      <c r="Q69" s="14"/>
      <c r="R69" s="20"/>
      <c r="S69" s="22">
        <f t="shared" si="7"/>
        <v>0</v>
      </c>
      <c r="T69" s="22">
        <f t="shared" si="8"/>
        <v>0</v>
      </c>
      <c r="U69" s="23">
        <f t="shared" si="9"/>
        <v>0</v>
      </c>
      <c r="V69" s="24"/>
      <c r="W69" s="25" t="e">
        <f t="shared" si="10"/>
        <v>#NUM!</v>
      </c>
    </row>
    <row r="70" spans="1:23" ht="12.75">
      <c r="A70" s="14"/>
      <c r="B70" s="15" t="s">
        <v>51</v>
      </c>
      <c r="C70" s="16">
        <v>39073</v>
      </c>
      <c r="D70" s="22" t="s">
        <v>31</v>
      </c>
      <c r="E70" s="18"/>
      <c r="F70" s="19" t="e">
        <f t="shared" si="6"/>
        <v>#NUM!</v>
      </c>
      <c r="G70" s="14"/>
      <c r="H70" s="20"/>
      <c r="I70" s="21"/>
      <c r="J70" s="20"/>
      <c r="K70" s="14"/>
      <c r="L70" s="20"/>
      <c r="M70" s="14"/>
      <c r="N70" s="20"/>
      <c r="O70" s="14"/>
      <c r="P70" s="20"/>
      <c r="Q70" s="14"/>
      <c r="R70" s="20"/>
      <c r="S70" s="22">
        <f t="shared" si="7"/>
        <v>0</v>
      </c>
      <c r="T70" s="22">
        <f t="shared" si="8"/>
        <v>0</v>
      </c>
      <c r="U70" s="23">
        <f t="shared" si="9"/>
        <v>0</v>
      </c>
      <c r="V70" s="24"/>
      <c r="W70" s="25" t="e">
        <f t="shared" si="10"/>
        <v>#NUM!</v>
      </c>
    </row>
    <row r="71" spans="1:23" ht="12.75">
      <c r="A71" s="14"/>
      <c r="B71" s="15" t="s">
        <v>67</v>
      </c>
      <c r="C71" s="16">
        <v>40812</v>
      </c>
      <c r="D71" s="22" t="s">
        <v>65</v>
      </c>
      <c r="E71" s="18"/>
      <c r="F71" s="19" t="e">
        <f>POWER(10,(0.722762521*(LOG10(E71/193.609)*LOG10(E71/193.609))))</f>
        <v>#NUM!</v>
      </c>
      <c r="G71" s="14"/>
      <c r="H71" s="20"/>
      <c r="I71" s="21"/>
      <c r="J71" s="20"/>
      <c r="K71" s="14"/>
      <c r="L71" s="20"/>
      <c r="M71" s="14"/>
      <c r="N71" s="20"/>
      <c r="O71" s="14"/>
      <c r="P71" s="20"/>
      <c r="Q71" s="14"/>
      <c r="R71" s="20"/>
      <c r="S71" s="22">
        <f t="shared" si="7"/>
        <v>0</v>
      </c>
      <c r="T71" s="22">
        <f t="shared" si="8"/>
        <v>0</v>
      </c>
      <c r="U71" s="23">
        <f t="shared" si="9"/>
        <v>0</v>
      </c>
      <c r="V71" s="24"/>
      <c r="W71" s="25" t="e">
        <f t="shared" si="10"/>
        <v>#NUM!</v>
      </c>
    </row>
    <row r="72" spans="1:23" ht="12.75">
      <c r="A72" s="14"/>
      <c r="B72" s="15" t="s">
        <v>68</v>
      </c>
      <c r="C72" s="16">
        <v>40834</v>
      </c>
      <c r="D72" s="22" t="s">
        <v>65</v>
      </c>
      <c r="E72" s="18"/>
      <c r="F72" s="19" t="e">
        <f>POWER(10,(0.722762521*(LOG10(E72/193.609)*LOG10(E72/193.609))))</f>
        <v>#NUM!</v>
      </c>
      <c r="G72" s="14"/>
      <c r="H72" s="20"/>
      <c r="I72" s="21"/>
      <c r="J72" s="20"/>
      <c r="K72" s="14"/>
      <c r="L72" s="20"/>
      <c r="M72" s="14"/>
      <c r="N72" s="20"/>
      <c r="O72" s="14"/>
      <c r="P72" s="20"/>
      <c r="Q72" s="14"/>
      <c r="R72" s="20"/>
      <c r="S72" s="22">
        <f t="shared" si="7"/>
        <v>0</v>
      </c>
      <c r="T72" s="22">
        <f t="shared" si="8"/>
        <v>0</v>
      </c>
      <c r="U72" s="23">
        <f t="shared" si="9"/>
        <v>0</v>
      </c>
      <c r="V72" s="24"/>
      <c r="W72" s="25" t="e">
        <f t="shared" si="10"/>
        <v>#NUM!</v>
      </c>
    </row>
    <row r="73" spans="1:23" ht="12.75">
      <c r="A73" s="14"/>
      <c r="B73" s="15" t="s">
        <v>71</v>
      </c>
      <c r="C73" s="16">
        <v>39923</v>
      </c>
      <c r="D73" s="22" t="s">
        <v>62</v>
      </c>
      <c r="E73" s="18"/>
      <c r="F73" s="19" t="e">
        <f>POWER(10,(0.722762521*(LOG10(E73/193.609)*LOG10(E73/193.609))))</f>
        <v>#NUM!</v>
      </c>
      <c r="G73" s="14"/>
      <c r="H73" s="20"/>
      <c r="I73" s="21"/>
      <c r="J73" s="20"/>
      <c r="K73" s="14"/>
      <c r="L73" s="20"/>
      <c r="M73" s="14"/>
      <c r="N73" s="20"/>
      <c r="O73" s="14"/>
      <c r="P73" s="20"/>
      <c r="Q73" s="14"/>
      <c r="R73" s="20"/>
      <c r="S73" s="22">
        <f t="shared" si="7"/>
        <v>0</v>
      </c>
      <c r="T73" s="22">
        <f t="shared" si="8"/>
        <v>0</v>
      </c>
      <c r="U73" s="23">
        <f t="shared" si="9"/>
        <v>0</v>
      </c>
      <c r="V73" s="24"/>
      <c r="W73" s="25" t="e">
        <f t="shared" si="10"/>
        <v>#NUM!</v>
      </c>
    </row>
    <row r="74" spans="1:23" ht="12.75">
      <c r="A74" s="46" t="s">
        <v>42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ht="12.75">
      <c r="A75" s="14"/>
      <c r="B75" s="15" t="s">
        <v>45</v>
      </c>
      <c r="C75" s="16">
        <v>35842</v>
      </c>
      <c r="D75" s="22" t="s">
        <v>27</v>
      </c>
      <c r="E75" s="18"/>
      <c r="F75" s="19" t="e">
        <f aca="true" t="shared" si="11" ref="F75:F87">POWER(10,(0.722762521*(LOG10(E75/193.609)*LOG10(E75/193.609))))</f>
        <v>#NUM!</v>
      </c>
      <c r="G75" s="14"/>
      <c r="H75" s="20"/>
      <c r="I75" s="21"/>
      <c r="J75" s="20"/>
      <c r="K75" s="14"/>
      <c r="L75" s="20"/>
      <c r="M75" s="14"/>
      <c r="N75" s="20"/>
      <c r="O75" s="14"/>
      <c r="P75" s="20"/>
      <c r="Q75" s="14"/>
      <c r="R75" s="20"/>
      <c r="S75" s="22" t="e">
        <f>MAX(IF(#REF!="x",0,G75),IF(J75="x",0,I75),IF(L75="x",0,K75))</f>
        <v>#REF!</v>
      </c>
      <c r="T75" s="22">
        <f>MAX(IF(N75="x",0,M75),IF(P75="x",0,O75),IF(R75="x",0,Q75))</f>
        <v>0</v>
      </c>
      <c r="U75" s="23" t="e">
        <f>S75+T75</f>
        <v>#REF!</v>
      </c>
      <c r="V75" s="24"/>
      <c r="W75" s="25" t="e">
        <f>U75*F75</f>
        <v>#REF!</v>
      </c>
    </row>
    <row r="76" spans="1:23" ht="12.75">
      <c r="A76" s="14"/>
      <c r="B76" s="15" t="s">
        <v>52</v>
      </c>
      <c r="C76" s="16" t="s">
        <v>73</v>
      </c>
      <c r="D76" s="22" t="s">
        <v>31</v>
      </c>
      <c r="E76" s="18"/>
      <c r="F76" s="19" t="e">
        <f>POWER(10,(0.722762521*(LOG10(E76/193.609)*LOG10(E76/193.609))))</f>
        <v>#NUM!</v>
      </c>
      <c r="G76" s="14"/>
      <c r="H76" s="20"/>
      <c r="I76" s="21"/>
      <c r="J76" s="20"/>
      <c r="K76" s="14"/>
      <c r="L76" s="20"/>
      <c r="M76" s="14"/>
      <c r="N76" s="20"/>
      <c r="O76" s="14"/>
      <c r="P76" s="20"/>
      <c r="Q76" s="14"/>
      <c r="R76" s="20"/>
      <c r="S76" s="22">
        <f>MAX(IF(H76="x",0,G76),IF(J76="x",0,I76),IF(L76="x",0,K76))</f>
        <v>0</v>
      </c>
      <c r="T76" s="22">
        <f>MAX(IF(N76="x",0,M76),IF(P76="x",0,O76),IF(R76="x",0,Q76))</f>
        <v>0</v>
      </c>
      <c r="U76" s="23">
        <f>S76+T76</f>
        <v>0</v>
      </c>
      <c r="V76" s="24"/>
      <c r="W76" s="25" t="e">
        <f>U76*F76</f>
        <v>#NUM!</v>
      </c>
    </row>
    <row r="77" spans="1:23" ht="12.75">
      <c r="A77" s="14"/>
      <c r="B77" s="15" t="s">
        <v>72</v>
      </c>
      <c r="C77" s="16">
        <v>39689</v>
      </c>
      <c r="D77" s="22" t="s">
        <v>62</v>
      </c>
      <c r="E77" s="18"/>
      <c r="F77" s="19" t="e">
        <f>POWER(10,(0.722762521*(LOG10(E77/193.609)*LOG10(E77/193.609))))</f>
        <v>#NUM!</v>
      </c>
      <c r="G77" s="14"/>
      <c r="H77" s="20"/>
      <c r="I77" s="21"/>
      <c r="J77" s="20"/>
      <c r="K77" s="14"/>
      <c r="L77" s="20"/>
      <c r="M77" s="14"/>
      <c r="N77" s="20"/>
      <c r="O77" s="14"/>
      <c r="P77" s="20"/>
      <c r="Q77" s="14"/>
      <c r="R77" s="20"/>
      <c r="S77" s="22">
        <f>MAX(IF(H77="x",0,G77),IF(J77="x",0,I77),IF(L77="x",0,K77))</f>
        <v>0</v>
      </c>
      <c r="T77" s="22">
        <f>MAX(IF(N77="x",0,M77),IF(P77="x",0,O77),IF(R77="x",0,Q77))</f>
        <v>0</v>
      </c>
      <c r="U77" s="23">
        <f>S77+T77</f>
        <v>0</v>
      </c>
      <c r="V77" s="24"/>
      <c r="W77" s="25" t="e">
        <f>U77*F77</f>
        <v>#NUM!</v>
      </c>
    </row>
    <row r="78" spans="1:23" ht="12.75">
      <c r="A78" s="14"/>
      <c r="B78" s="15"/>
      <c r="C78" s="16"/>
      <c r="D78" s="22"/>
      <c r="E78" s="18"/>
      <c r="F78" s="19" t="e">
        <f>POWER(10,(0.722762521*(LOG10(E78/193.609)*LOG10(E78/193.609))))</f>
        <v>#NUM!</v>
      </c>
      <c r="G78" s="14"/>
      <c r="H78" s="20"/>
      <c r="I78" s="21"/>
      <c r="J78" s="20"/>
      <c r="K78" s="14"/>
      <c r="L78" s="20"/>
      <c r="M78" s="14"/>
      <c r="N78" s="20"/>
      <c r="O78" s="14"/>
      <c r="P78" s="20"/>
      <c r="Q78" s="14"/>
      <c r="R78" s="20"/>
      <c r="S78" s="22">
        <f>MAX(IF(H78="x",0,G78),IF(J78="x",0,I78),IF(L78="x",0,K78))</f>
        <v>0</v>
      </c>
      <c r="T78" s="22">
        <f>MAX(IF(N78="x",0,M78),IF(P78="x",0,O78),IF(R78="x",0,Q78))</f>
        <v>0</v>
      </c>
      <c r="U78" s="23">
        <f>S78+T78</f>
        <v>0</v>
      </c>
      <c r="V78" s="24"/>
      <c r="W78" s="25" t="e">
        <f>U78*F78</f>
        <v>#NUM!</v>
      </c>
    </row>
    <row r="79" spans="1:23" ht="12.75">
      <c r="A79" s="14"/>
      <c r="B79" s="15"/>
      <c r="C79" s="16"/>
      <c r="D79" s="22"/>
      <c r="E79" s="18"/>
      <c r="F79" s="19" t="e">
        <f t="shared" si="11"/>
        <v>#NUM!</v>
      </c>
      <c r="G79" s="14"/>
      <c r="H79" s="20"/>
      <c r="I79" s="21"/>
      <c r="J79" s="20"/>
      <c r="K79" s="14"/>
      <c r="L79" s="20"/>
      <c r="M79" s="14"/>
      <c r="N79" s="20"/>
      <c r="O79" s="14"/>
      <c r="P79" s="20"/>
      <c r="Q79" s="14"/>
      <c r="R79" s="20"/>
      <c r="S79" s="22">
        <f>MAX(IF(H79="x",0,G79),IF(J79="x",0,I79),IF(L79="x",0,K79))</f>
        <v>0</v>
      </c>
      <c r="T79" s="22">
        <f>MAX(IF(N79="x",0,M79),IF(P79="x",0,O79),IF(R79="x",0,Q79))</f>
        <v>0</v>
      </c>
      <c r="U79" s="23">
        <f>S79+T79</f>
        <v>0</v>
      </c>
      <c r="V79" s="24"/>
      <c r="W79" s="25" t="e">
        <f>U79*F79</f>
        <v>#NUM!</v>
      </c>
    </row>
    <row r="80" spans="1:23" ht="12.75">
      <c r="A80" s="46" t="s">
        <v>43</v>
      </c>
      <c r="B80" s="46"/>
      <c r="C80" s="46"/>
      <c r="D80" s="46"/>
      <c r="E80" s="46"/>
      <c r="F80" s="46" t="e">
        <f t="shared" si="11"/>
        <v>#NUM!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2.75">
      <c r="A81" s="14"/>
      <c r="B81" s="15" t="s">
        <v>57</v>
      </c>
      <c r="C81" s="16">
        <v>34020</v>
      </c>
      <c r="D81" s="22" t="s">
        <v>31</v>
      </c>
      <c r="E81" s="18"/>
      <c r="F81" s="19" t="e">
        <f t="shared" si="11"/>
        <v>#NUM!</v>
      </c>
      <c r="G81" s="14"/>
      <c r="H81" s="20"/>
      <c r="I81" s="21"/>
      <c r="J81" s="20"/>
      <c r="K81" s="14"/>
      <c r="L81" s="20"/>
      <c r="M81" s="14"/>
      <c r="N81" s="20"/>
      <c r="O81" s="14"/>
      <c r="P81" s="20"/>
      <c r="Q81" s="14"/>
      <c r="R81" s="20"/>
      <c r="S81" s="22">
        <f>MAX(IF(H81="x",0,G81),IF(J81="x",0,I81),IF(L81="x",0,K81))</f>
        <v>0</v>
      </c>
      <c r="T81" s="22">
        <f>MAX(IF(N81="x",0,M81),IF(P81="x",0,O81),IF(R81="x",0,Q81))</f>
        <v>0</v>
      </c>
      <c r="U81" s="23">
        <f>S81+T81</f>
        <v>0</v>
      </c>
      <c r="V81" s="24"/>
      <c r="W81" s="25" t="e">
        <f>U81*F81</f>
        <v>#NUM!</v>
      </c>
    </row>
    <row r="82" spans="1:23" ht="12.75">
      <c r="A82" s="14"/>
      <c r="B82" s="15"/>
      <c r="C82" s="16"/>
      <c r="D82" s="22"/>
      <c r="E82" s="18"/>
      <c r="F82" s="19" t="e">
        <f t="shared" si="11"/>
        <v>#NUM!</v>
      </c>
      <c r="G82" s="14"/>
      <c r="H82" s="20"/>
      <c r="I82" s="21"/>
      <c r="J82" s="20"/>
      <c r="K82" s="14"/>
      <c r="L82" s="20"/>
      <c r="M82" s="14"/>
      <c r="N82" s="20"/>
      <c r="O82" s="14"/>
      <c r="P82" s="20"/>
      <c r="Q82" s="14"/>
      <c r="R82" s="20"/>
      <c r="S82" s="22">
        <f>MAX(IF(H82="x",0,G82),IF(J82="x",0,I82),IF(L82="x",0,K82))</f>
        <v>0</v>
      </c>
      <c r="T82" s="22">
        <f>MAX(IF(N82="x",0,M82),IF(P82="x",0,O82),IF(R82="x",0,Q82))</f>
        <v>0</v>
      </c>
      <c r="U82" s="23">
        <f>S82+T82</f>
        <v>0</v>
      </c>
      <c r="V82" s="24"/>
      <c r="W82" s="25" t="e">
        <f>U82*F82</f>
        <v>#NUM!</v>
      </c>
    </row>
    <row r="83" spans="1:23" ht="12.75">
      <c r="A83" s="14"/>
      <c r="B83" s="15"/>
      <c r="C83" s="16"/>
      <c r="D83" s="22"/>
      <c r="E83" s="18"/>
      <c r="F83" s="19" t="e">
        <f t="shared" si="11"/>
        <v>#NUM!</v>
      </c>
      <c r="G83" s="14"/>
      <c r="H83" s="20"/>
      <c r="I83" s="21"/>
      <c r="J83" s="20"/>
      <c r="K83" s="14"/>
      <c r="L83" s="20"/>
      <c r="M83" s="14"/>
      <c r="N83" s="20"/>
      <c r="O83" s="14"/>
      <c r="P83" s="20"/>
      <c r="Q83" s="14"/>
      <c r="R83" s="20"/>
      <c r="S83" s="22">
        <f>MAX(IF(H83="x",0,G83),IF(J83="x",0,I83),IF(L83="x",0,K83))</f>
        <v>0</v>
      </c>
      <c r="T83" s="22">
        <f>MAX(IF(N83="x",0,M83),IF(P83="x",0,O83),IF(R83="x",0,Q83))</f>
        <v>0</v>
      </c>
      <c r="U83" s="23">
        <f>S83+T83</f>
        <v>0</v>
      </c>
      <c r="V83" s="24"/>
      <c r="W83" s="25" t="e">
        <f>U83*F83</f>
        <v>#NUM!</v>
      </c>
    </row>
    <row r="84" spans="1:23" ht="12.75">
      <c r="A84" s="46" t="s">
        <v>44</v>
      </c>
      <c r="B84" s="46"/>
      <c r="C84" s="46"/>
      <c r="D84" s="46"/>
      <c r="E84" s="46"/>
      <c r="F84" s="46" t="e">
        <f t="shared" si="11"/>
        <v>#NUM!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ht="12.75">
      <c r="A85" s="14"/>
      <c r="B85" s="15" t="s">
        <v>48</v>
      </c>
      <c r="C85" s="16">
        <v>39713</v>
      </c>
      <c r="D85" s="22" t="s">
        <v>31</v>
      </c>
      <c r="E85" s="18"/>
      <c r="F85" s="19" t="e">
        <f t="shared" si="11"/>
        <v>#NUM!</v>
      </c>
      <c r="G85" s="14"/>
      <c r="H85" s="20"/>
      <c r="I85" s="21"/>
      <c r="J85" s="20"/>
      <c r="K85" s="14"/>
      <c r="L85" s="20"/>
      <c r="M85" s="14"/>
      <c r="N85" s="20"/>
      <c r="O85" s="14"/>
      <c r="P85" s="20"/>
      <c r="Q85" s="14"/>
      <c r="R85" s="20"/>
      <c r="S85" s="22">
        <f>MAX(IF(H85="x",0,G85),IF(J85="x",0,I85),IF(L85="x",0,K85))</f>
        <v>0</v>
      </c>
      <c r="T85" s="22">
        <f>MAX(IF(N85="x",0,M85),IF(P85="x",0,O85),IF(R85="x",0,Q85))</f>
        <v>0</v>
      </c>
      <c r="U85" s="23">
        <f>S85+T85</f>
        <v>0</v>
      </c>
      <c r="V85" s="24"/>
      <c r="W85" s="25" t="e">
        <f>U85*F85</f>
        <v>#NUM!</v>
      </c>
    </row>
    <row r="86" spans="1:23" ht="12.75">
      <c r="A86" s="14"/>
      <c r="B86" s="15"/>
      <c r="C86" s="16"/>
      <c r="D86" s="22"/>
      <c r="E86" s="18"/>
      <c r="F86" s="19" t="e">
        <f t="shared" si="11"/>
        <v>#NUM!</v>
      </c>
      <c r="G86" s="14"/>
      <c r="H86" s="20"/>
      <c r="I86" s="21"/>
      <c r="J86" s="20"/>
      <c r="K86" s="14"/>
      <c r="L86" s="20"/>
      <c r="M86" s="14"/>
      <c r="N86" s="20"/>
      <c r="O86" s="14"/>
      <c r="P86" s="20"/>
      <c r="Q86" s="14"/>
      <c r="R86" s="20"/>
      <c r="S86" s="22">
        <f>MAX(IF(H86="x",0,G86),IF(J86="x",0,I86),IF(L86="x",0,K86))</f>
        <v>0</v>
      </c>
      <c r="T86" s="22">
        <f>MAX(IF(N86="x",0,M86),IF(P86="x",0,O86),IF(R86="x",0,Q86))</f>
        <v>0</v>
      </c>
      <c r="U86" s="23">
        <f>S86+T86</f>
        <v>0</v>
      </c>
      <c r="V86" s="24"/>
      <c r="W86" s="25" t="e">
        <f>U86*F86</f>
        <v>#NUM!</v>
      </c>
    </row>
    <row r="87" spans="1:23" ht="12.75">
      <c r="A87" s="14"/>
      <c r="B87" s="15"/>
      <c r="C87" s="16"/>
      <c r="D87" s="22"/>
      <c r="E87" s="18"/>
      <c r="F87" s="19" t="e">
        <f t="shared" si="11"/>
        <v>#NUM!</v>
      </c>
      <c r="G87" s="14"/>
      <c r="H87" s="20"/>
      <c r="I87" s="21"/>
      <c r="J87" s="20"/>
      <c r="K87" s="14"/>
      <c r="L87" s="20"/>
      <c r="M87" s="14"/>
      <c r="N87" s="20"/>
      <c r="O87" s="14"/>
      <c r="P87" s="20"/>
      <c r="Q87" s="14"/>
      <c r="R87" s="20"/>
      <c r="S87" s="22">
        <f>MAX(IF(H87="x",0,G87),IF(J87="x",0,I87),IF(L87="x",0,K87))</f>
        <v>0</v>
      </c>
      <c r="T87" s="22">
        <f>MAX(IF(N87="x",0,M87),IF(P87="x",0,O87),IF(R87="x",0,Q87))</f>
        <v>0</v>
      </c>
      <c r="U87" s="23">
        <f>S87+T87</f>
        <v>0</v>
      </c>
      <c r="V87" s="24"/>
      <c r="W87" s="25" t="e">
        <f>U87*F87</f>
        <v>#NUM!</v>
      </c>
    </row>
    <row r="88" spans="1:23" ht="12.75">
      <c r="A88" s="26"/>
      <c r="B88" s="26"/>
      <c r="C88" s="26"/>
      <c r="D88" s="27"/>
      <c r="E88" s="28"/>
      <c r="F88" s="29"/>
      <c r="G88" s="26"/>
      <c r="H88" s="26"/>
      <c r="I88" s="30"/>
      <c r="J88" s="30"/>
      <c r="K88" s="27"/>
      <c r="L88" s="27"/>
      <c r="M88" s="26"/>
      <c r="N88" s="26"/>
      <c r="O88" s="30"/>
      <c r="P88" s="30"/>
      <c r="Q88" s="30"/>
      <c r="R88" s="30"/>
      <c r="S88" s="27"/>
      <c r="T88" s="27"/>
      <c r="U88" s="27"/>
      <c r="V88" s="31"/>
      <c r="W88" s="32"/>
    </row>
    <row r="89" spans="2:20" ht="12.75">
      <c r="B89" s="33" t="s">
        <v>16</v>
      </c>
      <c r="C89" s="34"/>
      <c r="D89" s="35"/>
      <c r="E89" s="1"/>
      <c r="F89" s="36" t="s">
        <v>17</v>
      </c>
      <c r="G89" s="34"/>
      <c r="H89" s="34"/>
      <c r="I89" s="34"/>
      <c r="J89" s="34"/>
      <c r="K89" s="37"/>
      <c r="L89" s="37"/>
      <c r="M89" s="8"/>
      <c r="N89" s="8"/>
      <c r="O89" s="33" t="s">
        <v>18</v>
      </c>
      <c r="P89" s="33"/>
      <c r="Q89" s="33"/>
      <c r="R89" s="33"/>
      <c r="S89" s="38"/>
      <c r="T89" s="39"/>
    </row>
    <row r="90" spans="2:20" ht="12.75">
      <c r="B90" s="26"/>
      <c r="C90" s="34"/>
      <c r="D90" s="35"/>
      <c r="E90" s="40"/>
      <c r="F90" s="9"/>
      <c r="G90" s="34"/>
      <c r="H90" s="34"/>
      <c r="I90" s="34"/>
      <c r="J90" s="34"/>
      <c r="K90" s="37"/>
      <c r="L90" s="37"/>
      <c r="M90" s="8"/>
      <c r="N90" s="8"/>
      <c r="O90" s="41" t="s">
        <v>19</v>
      </c>
      <c r="P90" s="37"/>
      <c r="R90" s="41"/>
      <c r="S90" s="38"/>
      <c r="T90" s="6"/>
    </row>
  </sheetData>
  <sheetProtection selectLockedCells="1" selectUnlockedCells="1"/>
  <mergeCells count="48">
    <mergeCell ref="A1:W1"/>
    <mergeCell ref="A2:W2"/>
    <mergeCell ref="A3:W3"/>
    <mergeCell ref="A5:F5"/>
    <mergeCell ref="G5:Q5"/>
    <mergeCell ref="S5:W5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F7"/>
    <mergeCell ref="D38:D39"/>
    <mergeCell ref="E38:E39"/>
    <mergeCell ref="W6:W7"/>
    <mergeCell ref="A8:W8"/>
    <mergeCell ref="A12:W12"/>
    <mergeCell ref="A16:W16"/>
    <mergeCell ref="A21:W21"/>
    <mergeCell ref="G6:K6"/>
    <mergeCell ref="M6:Q6"/>
    <mergeCell ref="T38:T39"/>
    <mergeCell ref="U38:U39"/>
    <mergeCell ref="A37:F37"/>
    <mergeCell ref="G37:Q37"/>
    <mergeCell ref="S37:W37"/>
    <mergeCell ref="A38:A39"/>
    <mergeCell ref="B38:B39"/>
    <mergeCell ref="C38:C39"/>
    <mergeCell ref="V38:V39"/>
    <mergeCell ref="W38:W39"/>
    <mergeCell ref="A40:W40"/>
    <mergeCell ref="F38:F39"/>
    <mergeCell ref="G38:K38"/>
    <mergeCell ref="M38:Q38"/>
    <mergeCell ref="S38:S39"/>
    <mergeCell ref="A48:W48"/>
    <mergeCell ref="A52:W52"/>
    <mergeCell ref="A56:W56"/>
    <mergeCell ref="A67:W67"/>
    <mergeCell ref="A44:W44"/>
    <mergeCell ref="A74:W74"/>
    <mergeCell ref="A80:W80"/>
    <mergeCell ref="A84:W84"/>
  </mergeCells>
  <conditionalFormatting sqref="G9">
    <cfRule type="expression" priority="379" dxfId="1080" stopIfTrue="1">
      <formula>H9="x"</formula>
    </cfRule>
  </conditionalFormatting>
  <conditionalFormatting sqref="G9">
    <cfRule type="expression" priority="380" dxfId="1081" stopIfTrue="1">
      <formula>H9="o"</formula>
    </cfRule>
    <cfRule type="expression" priority="381" dxfId="1082" stopIfTrue="1">
      <formula>H9="r"</formula>
    </cfRule>
  </conditionalFormatting>
  <conditionalFormatting sqref="I9">
    <cfRule type="expression" priority="382" dxfId="1080" stopIfTrue="1">
      <formula>J9="x"</formula>
    </cfRule>
  </conditionalFormatting>
  <conditionalFormatting sqref="I9">
    <cfRule type="expression" priority="383" dxfId="1081" stopIfTrue="1">
      <formula>J9="o"</formula>
    </cfRule>
    <cfRule type="expression" priority="384" dxfId="1082" stopIfTrue="1">
      <formula>J9="r"</formula>
    </cfRule>
  </conditionalFormatting>
  <conditionalFormatting sqref="K9">
    <cfRule type="expression" priority="385" dxfId="1080" stopIfTrue="1">
      <formula>L9="x"</formula>
    </cfRule>
  </conditionalFormatting>
  <conditionalFormatting sqref="K9">
    <cfRule type="expression" priority="386" dxfId="1081" stopIfTrue="1">
      <formula>L9="o"</formula>
    </cfRule>
    <cfRule type="expression" priority="387" dxfId="1082" stopIfTrue="1">
      <formula>L9="r"</formula>
    </cfRule>
  </conditionalFormatting>
  <conditionalFormatting sqref="M9">
    <cfRule type="expression" priority="388" dxfId="1080" stopIfTrue="1">
      <formula>N9="x"</formula>
    </cfRule>
  </conditionalFormatting>
  <conditionalFormatting sqref="M9">
    <cfRule type="expression" priority="389" dxfId="1081" stopIfTrue="1">
      <formula>N9="o"</formula>
    </cfRule>
    <cfRule type="expression" priority="390" dxfId="1082" stopIfTrue="1">
      <formula>N9="r"</formula>
    </cfRule>
  </conditionalFormatting>
  <conditionalFormatting sqref="O9">
    <cfRule type="expression" priority="391" dxfId="1080" stopIfTrue="1">
      <formula>P9="x"</formula>
    </cfRule>
  </conditionalFormatting>
  <conditionalFormatting sqref="O9">
    <cfRule type="expression" priority="392" dxfId="1081" stopIfTrue="1">
      <formula>P9="o"</formula>
    </cfRule>
    <cfRule type="expression" priority="393" dxfId="1082" stopIfTrue="1">
      <formula>P9="r"</formula>
    </cfRule>
  </conditionalFormatting>
  <conditionalFormatting sqref="Q9">
    <cfRule type="expression" priority="394" dxfId="1080" stopIfTrue="1">
      <formula>R9="x"</formula>
    </cfRule>
  </conditionalFormatting>
  <conditionalFormatting sqref="Q9">
    <cfRule type="expression" priority="395" dxfId="1081" stopIfTrue="1">
      <formula>R9="o"</formula>
    </cfRule>
    <cfRule type="expression" priority="396" dxfId="1082" stopIfTrue="1">
      <formula>R9="r"</formula>
    </cfRule>
  </conditionalFormatting>
  <conditionalFormatting sqref="G10">
    <cfRule type="expression" priority="397" dxfId="1080" stopIfTrue="1">
      <formula>H10="x"</formula>
    </cfRule>
  </conditionalFormatting>
  <conditionalFormatting sqref="G10">
    <cfRule type="expression" priority="398" dxfId="1081" stopIfTrue="1">
      <formula>H10="o"</formula>
    </cfRule>
    <cfRule type="expression" priority="399" dxfId="1082" stopIfTrue="1">
      <formula>H10="r"</formula>
    </cfRule>
  </conditionalFormatting>
  <conditionalFormatting sqref="G11">
    <cfRule type="expression" priority="400" dxfId="1080" stopIfTrue="1">
      <formula>H11="x"</formula>
    </cfRule>
  </conditionalFormatting>
  <conditionalFormatting sqref="G11">
    <cfRule type="expression" priority="401" dxfId="1081" stopIfTrue="1">
      <formula>H11="o"</formula>
    </cfRule>
    <cfRule type="expression" priority="402" dxfId="1082" stopIfTrue="1">
      <formula>H11="r"</formula>
    </cfRule>
  </conditionalFormatting>
  <conditionalFormatting sqref="G12">
    <cfRule type="expression" priority="403" dxfId="1080" stopIfTrue="1">
      <formula>H12="x"</formula>
    </cfRule>
  </conditionalFormatting>
  <conditionalFormatting sqref="G12">
    <cfRule type="expression" priority="404" dxfId="1081" stopIfTrue="1">
      <formula>H12="o"</formula>
    </cfRule>
    <cfRule type="expression" priority="405" dxfId="1082" stopIfTrue="1">
      <formula>H12="r"</formula>
    </cfRule>
  </conditionalFormatting>
  <conditionalFormatting sqref="G13">
    <cfRule type="expression" priority="406" dxfId="1080" stopIfTrue="1">
      <formula>H13="x"</formula>
    </cfRule>
  </conditionalFormatting>
  <conditionalFormatting sqref="G13">
    <cfRule type="expression" priority="407" dxfId="1081" stopIfTrue="1">
      <formula>H13="o"</formula>
    </cfRule>
    <cfRule type="expression" priority="408" dxfId="1082" stopIfTrue="1">
      <formula>H13="r"</formula>
    </cfRule>
  </conditionalFormatting>
  <conditionalFormatting sqref="G14">
    <cfRule type="expression" priority="409" dxfId="1080" stopIfTrue="1">
      <formula>H14="x"</formula>
    </cfRule>
  </conditionalFormatting>
  <conditionalFormatting sqref="G14">
    <cfRule type="expression" priority="410" dxfId="1081" stopIfTrue="1">
      <formula>H14="o"</formula>
    </cfRule>
    <cfRule type="expression" priority="411" dxfId="1082" stopIfTrue="1">
      <formula>H14="r"</formula>
    </cfRule>
  </conditionalFormatting>
  <conditionalFormatting sqref="G15">
    <cfRule type="expression" priority="412" dxfId="1080" stopIfTrue="1">
      <formula>H15="x"</formula>
    </cfRule>
  </conditionalFormatting>
  <conditionalFormatting sqref="G15">
    <cfRule type="expression" priority="413" dxfId="1081" stopIfTrue="1">
      <formula>H15="o"</formula>
    </cfRule>
    <cfRule type="expression" priority="414" dxfId="1082" stopIfTrue="1">
      <formula>H15="r"</formula>
    </cfRule>
  </conditionalFormatting>
  <conditionalFormatting sqref="G16">
    <cfRule type="expression" priority="415" dxfId="1080" stopIfTrue="1">
      <formula>H16="x"</formula>
    </cfRule>
  </conditionalFormatting>
  <conditionalFormatting sqref="G16">
    <cfRule type="expression" priority="416" dxfId="1081" stopIfTrue="1">
      <formula>H16="o"</formula>
    </cfRule>
    <cfRule type="expression" priority="417" dxfId="1082" stopIfTrue="1">
      <formula>H16="r"</formula>
    </cfRule>
  </conditionalFormatting>
  <conditionalFormatting sqref="G17">
    <cfRule type="expression" priority="418" dxfId="1080" stopIfTrue="1">
      <formula>H17="x"</formula>
    </cfRule>
  </conditionalFormatting>
  <conditionalFormatting sqref="G17">
    <cfRule type="expression" priority="419" dxfId="1081" stopIfTrue="1">
      <formula>H17="o"</formula>
    </cfRule>
    <cfRule type="expression" priority="420" dxfId="1082" stopIfTrue="1">
      <formula>H17="r"</formula>
    </cfRule>
  </conditionalFormatting>
  <conditionalFormatting sqref="G19">
    <cfRule type="expression" priority="421" dxfId="1080" stopIfTrue="1">
      <formula>H19="x"</formula>
    </cfRule>
  </conditionalFormatting>
  <conditionalFormatting sqref="G19">
    <cfRule type="expression" priority="422" dxfId="1081" stopIfTrue="1">
      <formula>H19="o"</formula>
    </cfRule>
    <cfRule type="expression" priority="423" dxfId="1082" stopIfTrue="1">
      <formula>H19="r"</formula>
    </cfRule>
  </conditionalFormatting>
  <conditionalFormatting sqref="G20">
    <cfRule type="expression" priority="424" dxfId="1080" stopIfTrue="1">
      <formula>H20="x"</formula>
    </cfRule>
  </conditionalFormatting>
  <conditionalFormatting sqref="G20">
    <cfRule type="expression" priority="425" dxfId="1081" stopIfTrue="1">
      <formula>H20="o"</formula>
    </cfRule>
    <cfRule type="expression" priority="426" dxfId="1082" stopIfTrue="1">
      <formula>H20="r"</formula>
    </cfRule>
  </conditionalFormatting>
  <conditionalFormatting sqref="G21">
    <cfRule type="expression" priority="427" dxfId="1080" stopIfTrue="1">
      <formula>H21="x"</formula>
    </cfRule>
  </conditionalFormatting>
  <conditionalFormatting sqref="G21">
    <cfRule type="expression" priority="428" dxfId="1081" stopIfTrue="1">
      <formula>H21="o"</formula>
    </cfRule>
    <cfRule type="expression" priority="429" dxfId="1082" stopIfTrue="1">
      <formula>H21="r"</formula>
    </cfRule>
  </conditionalFormatting>
  <conditionalFormatting sqref="G22">
    <cfRule type="expression" priority="430" dxfId="1080" stopIfTrue="1">
      <formula>H22="x"</formula>
    </cfRule>
  </conditionalFormatting>
  <conditionalFormatting sqref="G22">
    <cfRule type="expression" priority="431" dxfId="1081" stopIfTrue="1">
      <formula>H22="o"</formula>
    </cfRule>
    <cfRule type="expression" priority="432" dxfId="1082" stopIfTrue="1">
      <formula>H22="r"</formula>
    </cfRule>
  </conditionalFormatting>
  <conditionalFormatting sqref="G23">
    <cfRule type="expression" priority="433" dxfId="1080" stopIfTrue="1">
      <formula>H23="x"</formula>
    </cfRule>
  </conditionalFormatting>
  <conditionalFormatting sqref="G23">
    <cfRule type="expression" priority="434" dxfId="1081" stopIfTrue="1">
      <formula>H23="o"</formula>
    </cfRule>
    <cfRule type="expression" priority="435" dxfId="1082" stopIfTrue="1">
      <formula>H23="r"</formula>
    </cfRule>
  </conditionalFormatting>
  <conditionalFormatting sqref="I10">
    <cfRule type="expression" priority="439" dxfId="1080" stopIfTrue="1">
      <formula>J10="x"</formula>
    </cfRule>
  </conditionalFormatting>
  <conditionalFormatting sqref="I10">
    <cfRule type="expression" priority="440" dxfId="1081" stopIfTrue="1">
      <formula>J10="o"</formula>
    </cfRule>
    <cfRule type="expression" priority="441" dxfId="1082" stopIfTrue="1">
      <formula>J10="r"</formula>
    </cfRule>
  </conditionalFormatting>
  <conditionalFormatting sqref="I11">
    <cfRule type="expression" priority="442" dxfId="1080" stopIfTrue="1">
      <formula>J11="x"</formula>
    </cfRule>
  </conditionalFormatting>
  <conditionalFormatting sqref="I11">
    <cfRule type="expression" priority="443" dxfId="1081" stopIfTrue="1">
      <formula>J11="o"</formula>
    </cfRule>
    <cfRule type="expression" priority="444" dxfId="1082" stopIfTrue="1">
      <formula>J11="r"</formula>
    </cfRule>
  </conditionalFormatting>
  <conditionalFormatting sqref="I12">
    <cfRule type="expression" priority="445" dxfId="1080" stopIfTrue="1">
      <formula>J12="x"</formula>
    </cfRule>
  </conditionalFormatting>
  <conditionalFormatting sqref="I12">
    <cfRule type="expression" priority="446" dxfId="1081" stopIfTrue="1">
      <formula>J12="o"</formula>
    </cfRule>
    <cfRule type="expression" priority="447" dxfId="1082" stopIfTrue="1">
      <formula>J12="r"</formula>
    </cfRule>
  </conditionalFormatting>
  <conditionalFormatting sqref="I13">
    <cfRule type="expression" priority="448" dxfId="1080" stopIfTrue="1">
      <formula>J13="x"</formula>
    </cfRule>
  </conditionalFormatting>
  <conditionalFormatting sqref="I13">
    <cfRule type="expression" priority="449" dxfId="1081" stopIfTrue="1">
      <formula>J13="o"</formula>
    </cfRule>
    <cfRule type="expression" priority="450" dxfId="1082" stopIfTrue="1">
      <formula>J13="r"</formula>
    </cfRule>
  </conditionalFormatting>
  <conditionalFormatting sqref="I14">
    <cfRule type="expression" priority="451" dxfId="1080" stopIfTrue="1">
      <formula>J14="x"</formula>
    </cfRule>
  </conditionalFormatting>
  <conditionalFormatting sqref="I14">
    <cfRule type="expression" priority="452" dxfId="1081" stopIfTrue="1">
      <formula>J14="o"</formula>
    </cfRule>
    <cfRule type="expression" priority="453" dxfId="1082" stopIfTrue="1">
      <formula>J14="r"</formula>
    </cfRule>
  </conditionalFormatting>
  <conditionalFormatting sqref="I15">
    <cfRule type="expression" priority="454" dxfId="1080" stopIfTrue="1">
      <formula>J15="x"</formula>
    </cfRule>
  </conditionalFormatting>
  <conditionalFormatting sqref="I15">
    <cfRule type="expression" priority="455" dxfId="1081" stopIfTrue="1">
      <formula>J15="o"</formula>
    </cfRule>
    <cfRule type="expression" priority="456" dxfId="1082" stopIfTrue="1">
      <formula>J15="r"</formula>
    </cfRule>
  </conditionalFormatting>
  <conditionalFormatting sqref="I16">
    <cfRule type="expression" priority="457" dxfId="1080" stopIfTrue="1">
      <formula>J16="x"</formula>
    </cfRule>
  </conditionalFormatting>
  <conditionalFormatting sqref="I16">
    <cfRule type="expression" priority="458" dxfId="1081" stopIfTrue="1">
      <formula>J16="o"</formula>
    </cfRule>
    <cfRule type="expression" priority="459" dxfId="1082" stopIfTrue="1">
      <formula>J16="r"</formula>
    </cfRule>
  </conditionalFormatting>
  <conditionalFormatting sqref="I17">
    <cfRule type="expression" priority="460" dxfId="1080" stopIfTrue="1">
      <formula>J17="x"</formula>
    </cfRule>
  </conditionalFormatting>
  <conditionalFormatting sqref="I17">
    <cfRule type="expression" priority="461" dxfId="1081" stopIfTrue="1">
      <formula>J17="o"</formula>
    </cfRule>
    <cfRule type="expression" priority="462" dxfId="1082" stopIfTrue="1">
      <formula>J17="r"</formula>
    </cfRule>
  </conditionalFormatting>
  <conditionalFormatting sqref="I19">
    <cfRule type="expression" priority="463" dxfId="1080" stopIfTrue="1">
      <formula>J19="x"</formula>
    </cfRule>
  </conditionalFormatting>
  <conditionalFormatting sqref="I19">
    <cfRule type="expression" priority="464" dxfId="1081" stopIfTrue="1">
      <formula>J19="o"</formula>
    </cfRule>
    <cfRule type="expression" priority="465" dxfId="1082" stopIfTrue="1">
      <formula>J19="r"</formula>
    </cfRule>
  </conditionalFormatting>
  <conditionalFormatting sqref="I20">
    <cfRule type="expression" priority="466" dxfId="1080" stopIfTrue="1">
      <formula>J20="x"</formula>
    </cfRule>
  </conditionalFormatting>
  <conditionalFormatting sqref="I20">
    <cfRule type="expression" priority="467" dxfId="1081" stopIfTrue="1">
      <formula>J20="o"</formula>
    </cfRule>
    <cfRule type="expression" priority="468" dxfId="1082" stopIfTrue="1">
      <formula>J20="r"</formula>
    </cfRule>
  </conditionalFormatting>
  <conditionalFormatting sqref="I21">
    <cfRule type="expression" priority="469" dxfId="1080" stopIfTrue="1">
      <formula>J21="x"</formula>
    </cfRule>
  </conditionalFormatting>
  <conditionalFormatting sqref="I21">
    <cfRule type="expression" priority="470" dxfId="1081" stopIfTrue="1">
      <formula>J21="o"</formula>
    </cfRule>
    <cfRule type="expression" priority="471" dxfId="1082" stopIfTrue="1">
      <formula>J21="r"</formula>
    </cfRule>
  </conditionalFormatting>
  <conditionalFormatting sqref="I22">
    <cfRule type="expression" priority="472" dxfId="1080" stopIfTrue="1">
      <formula>J22="x"</formula>
    </cfRule>
  </conditionalFormatting>
  <conditionalFormatting sqref="I22">
    <cfRule type="expression" priority="473" dxfId="1081" stopIfTrue="1">
      <formula>J22="o"</formula>
    </cfRule>
    <cfRule type="expression" priority="474" dxfId="1082" stopIfTrue="1">
      <formula>J22="r"</formula>
    </cfRule>
  </conditionalFormatting>
  <conditionalFormatting sqref="I23">
    <cfRule type="expression" priority="475" dxfId="1080" stopIfTrue="1">
      <formula>J23="x"</formula>
    </cfRule>
  </conditionalFormatting>
  <conditionalFormatting sqref="I23">
    <cfRule type="expression" priority="476" dxfId="1081" stopIfTrue="1">
      <formula>J23="o"</formula>
    </cfRule>
    <cfRule type="expression" priority="477" dxfId="1082" stopIfTrue="1">
      <formula>J23="r"</formula>
    </cfRule>
  </conditionalFormatting>
  <conditionalFormatting sqref="K10">
    <cfRule type="expression" priority="481" dxfId="1080" stopIfTrue="1">
      <formula>L10="x"</formula>
    </cfRule>
  </conditionalFormatting>
  <conditionalFormatting sqref="K10">
    <cfRule type="expression" priority="482" dxfId="1081" stopIfTrue="1">
      <formula>L10="o"</formula>
    </cfRule>
    <cfRule type="expression" priority="483" dxfId="1082" stopIfTrue="1">
      <formula>L10="r"</formula>
    </cfRule>
  </conditionalFormatting>
  <conditionalFormatting sqref="K11">
    <cfRule type="expression" priority="484" dxfId="1080" stopIfTrue="1">
      <formula>L11="x"</formula>
    </cfRule>
  </conditionalFormatting>
  <conditionalFormatting sqref="K11">
    <cfRule type="expression" priority="485" dxfId="1081" stopIfTrue="1">
      <formula>L11="o"</formula>
    </cfRule>
    <cfRule type="expression" priority="486" dxfId="1082" stopIfTrue="1">
      <formula>L11="r"</formula>
    </cfRule>
  </conditionalFormatting>
  <conditionalFormatting sqref="K12">
    <cfRule type="expression" priority="487" dxfId="1080" stopIfTrue="1">
      <formula>L12="x"</formula>
    </cfRule>
  </conditionalFormatting>
  <conditionalFormatting sqref="K12">
    <cfRule type="expression" priority="488" dxfId="1081" stopIfTrue="1">
      <formula>L12="o"</formula>
    </cfRule>
    <cfRule type="expression" priority="489" dxfId="1082" stopIfTrue="1">
      <formula>L12="r"</formula>
    </cfRule>
  </conditionalFormatting>
  <conditionalFormatting sqref="K13">
    <cfRule type="expression" priority="490" dxfId="1080" stopIfTrue="1">
      <formula>L13="x"</formula>
    </cfRule>
  </conditionalFormatting>
  <conditionalFormatting sqref="K13">
    <cfRule type="expression" priority="491" dxfId="1081" stopIfTrue="1">
      <formula>L13="o"</formula>
    </cfRule>
    <cfRule type="expression" priority="492" dxfId="1082" stopIfTrue="1">
      <formula>L13="r"</formula>
    </cfRule>
  </conditionalFormatting>
  <conditionalFormatting sqref="K14">
    <cfRule type="expression" priority="493" dxfId="1080" stopIfTrue="1">
      <formula>L14="x"</formula>
    </cfRule>
  </conditionalFormatting>
  <conditionalFormatting sqref="K14">
    <cfRule type="expression" priority="494" dxfId="1081" stopIfTrue="1">
      <formula>L14="o"</formula>
    </cfRule>
    <cfRule type="expression" priority="495" dxfId="1082" stopIfTrue="1">
      <formula>L14="r"</formula>
    </cfRule>
  </conditionalFormatting>
  <conditionalFormatting sqref="K15">
    <cfRule type="expression" priority="496" dxfId="1080" stopIfTrue="1">
      <formula>L15="x"</formula>
    </cfRule>
  </conditionalFormatting>
  <conditionalFormatting sqref="K15">
    <cfRule type="expression" priority="497" dxfId="1081" stopIfTrue="1">
      <formula>L15="o"</formula>
    </cfRule>
    <cfRule type="expression" priority="498" dxfId="1082" stopIfTrue="1">
      <formula>L15="r"</formula>
    </cfRule>
  </conditionalFormatting>
  <conditionalFormatting sqref="K16">
    <cfRule type="expression" priority="499" dxfId="1080" stopIfTrue="1">
      <formula>L16="x"</formula>
    </cfRule>
  </conditionalFormatting>
  <conditionalFormatting sqref="K16">
    <cfRule type="expression" priority="500" dxfId="1081" stopIfTrue="1">
      <formula>L16="o"</formula>
    </cfRule>
    <cfRule type="expression" priority="501" dxfId="1082" stopIfTrue="1">
      <formula>L16="r"</formula>
    </cfRule>
  </conditionalFormatting>
  <conditionalFormatting sqref="K17">
    <cfRule type="expression" priority="502" dxfId="1080" stopIfTrue="1">
      <formula>L17="x"</formula>
    </cfRule>
  </conditionalFormatting>
  <conditionalFormatting sqref="K17">
    <cfRule type="expression" priority="503" dxfId="1081" stopIfTrue="1">
      <formula>L17="o"</formula>
    </cfRule>
    <cfRule type="expression" priority="504" dxfId="1082" stopIfTrue="1">
      <formula>L17="r"</formula>
    </cfRule>
  </conditionalFormatting>
  <conditionalFormatting sqref="K19">
    <cfRule type="expression" priority="505" dxfId="1080" stopIfTrue="1">
      <formula>L19="x"</formula>
    </cfRule>
  </conditionalFormatting>
  <conditionalFormatting sqref="K19">
    <cfRule type="expression" priority="506" dxfId="1081" stopIfTrue="1">
      <formula>L19="o"</formula>
    </cfRule>
    <cfRule type="expression" priority="507" dxfId="1082" stopIfTrue="1">
      <formula>L19="r"</formula>
    </cfRule>
  </conditionalFormatting>
  <conditionalFormatting sqref="K20">
    <cfRule type="expression" priority="508" dxfId="1080" stopIfTrue="1">
      <formula>L20="x"</formula>
    </cfRule>
  </conditionalFormatting>
  <conditionalFormatting sqref="K20">
    <cfRule type="expression" priority="509" dxfId="1081" stopIfTrue="1">
      <formula>L20="o"</formula>
    </cfRule>
    <cfRule type="expression" priority="510" dxfId="1082" stopIfTrue="1">
      <formula>L20="r"</formula>
    </cfRule>
  </conditionalFormatting>
  <conditionalFormatting sqref="K21">
    <cfRule type="expression" priority="511" dxfId="1080" stopIfTrue="1">
      <formula>L21="x"</formula>
    </cfRule>
  </conditionalFormatting>
  <conditionalFormatting sqref="K21">
    <cfRule type="expression" priority="512" dxfId="1081" stopIfTrue="1">
      <formula>L21="o"</formula>
    </cfRule>
    <cfRule type="expression" priority="513" dxfId="1082" stopIfTrue="1">
      <formula>L21="r"</formula>
    </cfRule>
  </conditionalFormatting>
  <conditionalFormatting sqref="K22">
    <cfRule type="expression" priority="514" dxfId="1080" stopIfTrue="1">
      <formula>L22="x"</formula>
    </cfRule>
  </conditionalFormatting>
  <conditionalFormatting sqref="K22">
    <cfRule type="expression" priority="515" dxfId="1081" stopIfTrue="1">
      <formula>L22="o"</formula>
    </cfRule>
    <cfRule type="expression" priority="516" dxfId="1082" stopIfTrue="1">
      <formula>L22="r"</formula>
    </cfRule>
  </conditionalFormatting>
  <conditionalFormatting sqref="K23">
    <cfRule type="expression" priority="517" dxfId="1080" stopIfTrue="1">
      <formula>L23="x"</formula>
    </cfRule>
  </conditionalFormatting>
  <conditionalFormatting sqref="K23">
    <cfRule type="expression" priority="518" dxfId="1081" stopIfTrue="1">
      <formula>L23="o"</formula>
    </cfRule>
    <cfRule type="expression" priority="519" dxfId="1082" stopIfTrue="1">
      <formula>L23="r"</formula>
    </cfRule>
  </conditionalFormatting>
  <conditionalFormatting sqref="M10">
    <cfRule type="expression" priority="523" dxfId="1080" stopIfTrue="1">
      <formula>N10="x"</formula>
    </cfRule>
  </conditionalFormatting>
  <conditionalFormatting sqref="M10">
    <cfRule type="expression" priority="524" dxfId="1081" stopIfTrue="1">
      <formula>N10="o"</formula>
    </cfRule>
    <cfRule type="expression" priority="525" dxfId="1082" stopIfTrue="1">
      <formula>N10="r"</formula>
    </cfRule>
  </conditionalFormatting>
  <conditionalFormatting sqref="M11">
    <cfRule type="expression" priority="526" dxfId="1080" stopIfTrue="1">
      <formula>N11="x"</formula>
    </cfRule>
  </conditionalFormatting>
  <conditionalFormatting sqref="M11">
    <cfRule type="expression" priority="527" dxfId="1081" stopIfTrue="1">
      <formula>N11="o"</formula>
    </cfRule>
    <cfRule type="expression" priority="528" dxfId="1082" stopIfTrue="1">
      <formula>N11="r"</formula>
    </cfRule>
  </conditionalFormatting>
  <conditionalFormatting sqref="M12">
    <cfRule type="expression" priority="529" dxfId="1080" stopIfTrue="1">
      <formula>N12="x"</formula>
    </cfRule>
  </conditionalFormatting>
  <conditionalFormatting sqref="M12">
    <cfRule type="expression" priority="530" dxfId="1081" stopIfTrue="1">
      <formula>N12="o"</formula>
    </cfRule>
    <cfRule type="expression" priority="531" dxfId="1082" stopIfTrue="1">
      <formula>N12="r"</formula>
    </cfRule>
  </conditionalFormatting>
  <conditionalFormatting sqref="M13">
    <cfRule type="expression" priority="532" dxfId="1080" stopIfTrue="1">
      <formula>N13="x"</formula>
    </cfRule>
  </conditionalFormatting>
  <conditionalFormatting sqref="M13">
    <cfRule type="expression" priority="533" dxfId="1081" stopIfTrue="1">
      <formula>N13="o"</formula>
    </cfRule>
    <cfRule type="expression" priority="534" dxfId="1082" stopIfTrue="1">
      <formula>N13="r"</formula>
    </cfRule>
  </conditionalFormatting>
  <conditionalFormatting sqref="M14">
    <cfRule type="expression" priority="535" dxfId="1080" stopIfTrue="1">
      <formula>N14="x"</formula>
    </cfRule>
  </conditionalFormatting>
  <conditionalFormatting sqref="M14">
    <cfRule type="expression" priority="536" dxfId="1081" stopIfTrue="1">
      <formula>N14="o"</formula>
    </cfRule>
    <cfRule type="expression" priority="537" dxfId="1082" stopIfTrue="1">
      <formula>N14="r"</formula>
    </cfRule>
  </conditionalFormatting>
  <conditionalFormatting sqref="M15">
    <cfRule type="expression" priority="538" dxfId="1080" stopIfTrue="1">
      <formula>N15="x"</formula>
    </cfRule>
  </conditionalFormatting>
  <conditionalFormatting sqref="M15">
    <cfRule type="expression" priority="539" dxfId="1081" stopIfTrue="1">
      <formula>N15="o"</formula>
    </cfRule>
    <cfRule type="expression" priority="540" dxfId="1082" stopIfTrue="1">
      <formula>N15="r"</formula>
    </cfRule>
  </conditionalFormatting>
  <conditionalFormatting sqref="M16">
    <cfRule type="expression" priority="541" dxfId="1080" stopIfTrue="1">
      <formula>N16="x"</formula>
    </cfRule>
  </conditionalFormatting>
  <conditionalFormatting sqref="M16">
    <cfRule type="expression" priority="542" dxfId="1081" stopIfTrue="1">
      <formula>N16="o"</formula>
    </cfRule>
    <cfRule type="expression" priority="543" dxfId="1082" stopIfTrue="1">
      <formula>N16="r"</formula>
    </cfRule>
  </conditionalFormatting>
  <conditionalFormatting sqref="M17">
    <cfRule type="expression" priority="544" dxfId="1080" stopIfTrue="1">
      <formula>N17="x"</formula>
    </cfRule>
  </conditionalFormatting>
  <conditionalFormatting sqref="M17">
    <cfRule type="expression" priority="545" dxfId="1081" stopIfTrue="1">
      <formula>N17="o"</formula>
    </cfRule>
    <cfRule type="expression" priority="546" dxfId="1082" stopIfTrue="1">
      <formula>N17="r"</formula>
    </cfRule>
  </conditionalFormatting>
  <conditionalFormatting sqref="M19">
    <cfRule type="expression" priority="547" dxfId="1080" stopIfTrue="1">
      <formula>N19="x"</formula>
    </cfRule>
  </conditionalFormatting>
  <conditionalFormatting sqref="M19">
    <cfRule type="expression" priority="548" dxfId="1081" stopIfTrue="1">
      <formula>N19="o"</formula>
    </cfRule>
    <cfRule type="expression" priority="549" dxfId="1082" stopIfTrue="1">
      <formula>N19="r"</formula>
    </cfRule>
  </conditionalFormatting>
  <conditionalFormatting sqref="M20">
    <cfRule type="expression" priority="550" dxfId="1080" stopIfTrue="1">
      <formula>N20="x"</formula>
    </cfRule>
  </conditionalFormatting>
  <conditionalFormatting sqref="M20">
    <cfRule type="expression" priority="551" dxfId="1081" stopIfTrue="1">
      <formula>N20="o"</formula>
    </cfRule>
    <cfRule type="expression" priority="552" dxfId="1082" stopIfTrue="1">
      <formula>N20="r"</formula>
    </cfRule>
  </conditionalFormatting>
  <conditionalFormatting sqref="M21">
    <cfRule type="expression" priority="553" dxfId="1080" stopIfTrue="1">
      <formula>N21="x"</formula>
    </cfRule>
  </conditionalFormatting>
  <conditionalFormatting sqref="M21">
    <cfRule type="expression" priority="554" dxfId="1081" stopIfTrue="1">
      <formula>N21="o"</formula>
    </cfRule>
    <cfRule type="expression" priority="555" dxfId="1082" stopIfTrue="1">
      <formula>N21="r"</formula>
    </cfRule>
  </conditionalFormatting>
  <conditionalFormatting sqref="M22">
    <cfRule type="expression" priority="556" dxfId="1080" stopIfTrue="1">
      <formula>N22="x"</formula>
    </cfRule>
  </conditionalFormatting>
  <conditionalFormatting sqref="M22">
    <cfRule type="expression" priority="557" dxfId="1081" stopIfTrue="1">
      <formula>N22="o"</formula>
    </cfRule>
    <cfRule type="expression" priority="558" dxfId="1082" stopIfTrue="1">
      <formula>N22="r"</formula>
    </cfRule>
  </conditionalFormatting>
  <conditionalFormatting sqref="M23">
    <cfRule type="expression" priority="559" dxfId="1080" stopIfTrue="1">
      <formula>N23="x"</formula>
    </cfRule>
  </conditionalFormatting>
  <conditionalFormatting sqref="M23">
    <cfRule type="expression" priority="560" dxfId="1081" stopIfTrue="1">
      <formula>N23="o"</formula>
    </cfRule>
    <cfRule type="expression" priority="561" dxfId="1082" stopIfTrue="1">
      <formula>N23="r"</formula>
    </cfRule>
  </conditionalFormatting>
  <conditionalFormatting sqref="O10">
    <cfRule type="expression" priority="565" dxfId="1080" stopIfTrue="1">
      <formula>P10="x"</formula>
    </cfRule>
  </conditionalFormatting>
  <conditionalFormatting sqref="O10">
    <cfRule type="expression" priority="566" dxfId="1081" stopIfTrue="1">
      <formula>P10="o"</formula>
    </cfRule>
    <cfRule type="expression" priority="567" dxfId="1082" stopIfTrue="1">
      <formula>P10="r"</formula>
    </cfRule>
  </conditionalFormatting>
  <conditionalFormatting sqref="O11">
    <cfRule type="expression" priority="568" dxfId="1080" stopIfTrue="1">
      <formula>P11="x"</formula>
    </cfRule>
  </conditionalFormatting>
  <conditionalFormatting sqref="O11">
    <cfRule type="expression" priority="569" dxfId="1081" stopIfTrue="1">
      <formula>P11="o"</formula>
    </cfRule>
    <cfRule type="expression" priority="570" dxfId="1082" stopIfTrue="1">
      <formula>P11="r"</formula>
    </cfRule>
  </conditionalFormatting>
  <conditionalFormatting sqref="O12">
    <cfRule type="expression" priority="571" dxfId="1080" stopIfTrue="1">
      <formula>P12="x"</formula>
    </cfRule>
  </conditionalFormatting>
  <conditionalFormatting sqref="O12">
    <cfRule type="expression" priority="572" dxfId="1081" stopIfTrue="1">
      <formula>P12="o"</formula>
    </cfRule>
    <cfRule type="expression" priority="573" dxfId="1082" stopIfTrue="1">
      <formula>P12="r"</formula>
    </cfRule>
  </conditionalFormatting>
  <conditionalFormatting sqref="O13">
    <cfRule type="expression" priority="574" dxfId="1080" stopIfTrue="1">
      <formula>P13="x"</formula>
    </cfRule>
  </conditionalFormatting>
  <conditionalFormatting sqref="O13">
    <cfRule type="expression" priority="575" dxfId="1081" stopIfTrue="1">
      <formula>P13="o"</formula>
    </cfRule>
    <cfRule type="expression" priority="576" dxfId="1082" stopIfTrue="1">
      <formula>P13="r"</formula>
    </cfRule>
  </conditionalFormatting>
  <conditionalFormatting sqref="O14">
    <cfRule type="expression" priority="577" dxfId="1080" stopIfTrue="1">
      <formula>P14="x"</formula>
    </cfRule>
  </conditionalFormatting>
  <conditionalFormatting sqref="O14">
    <cfRule type="expression" priority="578" dxfId="1081" stopIfTrue="1">
      <formula>P14="o"</formula>
    </cfRule>
    <cfRule type="expression" priority="579" dxfId="1082" stopIfTrue="1">
      <formula>P14="r"</formula>
    </cfRule>
  </conditionalFormatting>
  <conditionalFormatting sqref="O15">
    <cfRule type="expression" priority="580" dxfId="1080" stopIfTrue="1">
      <formula>P15="x"</formula>
    </cfRule>
  </conditionalFormatting>
  <conditionalFormatting sqref="O15">
    <cfRule type="expression" priority="581" dxfId="1081" stopIfTrue="1">
      <formula>P15="o"</formula>
    </cfRule>
    <cfRule type="expression" priority="582" dxfId="1082" stopIfTrue="1">
      <formula>P15="r"</formula>
    </cfRule>
  </conditionalFormatting>
  <conditionalFormatting sqref="O16">
    <cfRule type="expression" priority="583" dxfId="1080" stopIfTrue="1">
      <formula>P16="x"</formula>
    </cfRule>
  </conditionalFormatting>
  <conditionalFormatting sqref="O16">
    <cfRule type="expression" priority="584" dxfId="1081" stopIfTrue="1">
      <formula>P16="o"</formula>
    </cfRule>
    <cfRule type="expression" priority="585" dxfId="1082" stopIfTrue="1">
      <formula>P16="r"</formula>
    </cfRule>
  </conditionalFormatting>
  <conditionalFormatting sqref="O17">
    <cfRule type="expression" priority="586" dxfId="1080" stopIfTrue="1">
      <formula>P17="x"</formula>
    </cfRule>
  </conditionalFormatting>
  <conditionalFormatting sqref="O17">
    <cfRule type="expression" priority="587" dxfId="1081" stopIfTrue="1">
      <formula>P17="o"</formula>
    </cfRule>
    <cfRule type="expression" priority="588" dxfId="1082" stopIfTrue="1">
      <formula>P17="r"</formula>
    </cfRule>
  </conditionalFormatting>
  <conditionalFormatting sqref="O19">
    <cfRule type="expression" priority="589" dxfId="1080" stopIfTrue="1">
      <formula>P19="x"</formula>
    </cfRule>
  </conditionalFormatting>
  <conditionalFormatting sqref="O19">
    <cfRule type="expression" priority="590" dxfId="1081" stopIfTrue="1">
      <formula>P19="o"</formula>
    </cfRule>
    <cfRule type="expression" priority="591" dxfId="1082" stopIfTrue="1">
      <formula>P19="r"</formula>
    </cfRule>
  </conditionalFormatting>
  <conditionalFormatting sqref="O20">
    <cfRule type="expression" priority="592" dxfId="1080" stopIfTrue="1">
      <formula>P20="x"</formula>
    </cfRule>
  </conditionalFormatting>
  <conditionalFormatting sqref="O20">
    <cfRule type="expression" priority="593" dxfId="1081" stopIfTrue="1">
      <formula>P20="o"</formula>
    </cfRule>
    <cfRule type="expression" priority="594" dxfId="1082" stopIfTrue="1">
      <formula>P20="r"</formula>
    </cfRule>
  </conditionalFormatting>
  <conditionalFormatting sqref="O21">
    <cfRule type="expression" priority="595" dxfId="1080" stopIfTrue="1">
      <formula>P21="x"</formula>
    </cfRule>
  </conditionalFormatting>
  <conditionalFormatting sqref="O21">
    <cfRule type="expression" priority="596" dxfId="1081" stopIfTrue="1">
      <formula>P21="o"</formula>
    </cfRule>
    <cfRule type="expression" priority="597" dxfId="1082" stopIfTrue="1">
      <formula>P21="r"</formula>
    </cfRule>
  </conditionalFormatting>
  <conditionalFormatting sqref="O22">
    <cfRule type="expression" priority="598" dxfId="1080" stopIfTrue="1">
      <formula>P22="x"</formula>
    </cfRule>
  </conditionalFormatting>
  <conditionalFormatting sqref="O22">
    <cfRule type="expression" priority="599" dxfId="1081" stopIfTrue="1">
      <formula>P22="o"</formula>
    </cfRule>
    <cfRule type="expression" priority="600" dxfId="1082" stopIfTrue="1">
      <formula>P22="r"</formula>
    </cfRule>
  </conditionalFormatting>
  <conditionalFormatting sqref="O23">
    <cfRule type="expression" priority="601" dxfId="1080" stopIfTrue="1">
      <formula>P23="x"</formula>
    </cfRule>
  </conditionalFormatting>
  <conditionalFormatting sqref="O23">
    <cfRule type="expression" priority="602" dxfId="1081" stopIfTrue="1">
      <formula>P23="o"</formula>
    </cfRule>
    <cfRule type="expression" priority="603" dxfId="1082" stopIfTrue="1">
      <formula>P23="r"</formula>
    </cfRule>
  </conditionalFormatting>
  <conditionalFormatting sqref="Q10">
    <cfRule type="expression" priority="607" dxfId="1080" stopIfTrue="1">
      <formula>R10="x"</formula>
    </cfRule>
  </conditionalFormatting>
  <conditionalFormatting sqref="Q10">
    <cfRule type="expression" priority="608" dxfId="1081" stopIfTrue="1">
      <formula>R10="o"</formula>
    </cfRule>
    <cfRule type="expression" priority="609" dxfId="1082" stopIfTrue="1">
      <formula>R10="r"</formula>
    </cfRule>
  </conditionalFormatting>
  <conditionalFormatting sqref="Q11">
    <cfRule type="expression" priority="610" dxfId="1080" stopIfTrue="1">
      <formula>R11="x"</formula>
    </cfRule>
  </conditionalFormatting>
  <conditionalFormatting sqref="Q11">
    <cfRule type="expression" priority="611" dxfId="1081" stopIfTrue="1">
      <formula>R11="o"</formula>
    </cfRule>
    <cfRule type="expression" priority="612" dxfId="1082" stopIfTrue="1">
      <formula>R11="r"</formula>
    </cfRule>
  </conditionalFormatting>
  <conditionalFormatting sqref="Q12">
    <cfRule type="expression" priority="613" dxfId="1080" stopIfTrue="1">
      <formula>R12="x"</formula>
    </cfRule>
  </conditionalFormatting>
  <conditionalFormatting sqref="Q12">
    <cfRule type="expression" priority="614" dxfId="1081" stopIfTrue="1">
      <formula>R12="o"</formula>
    </cfRule>
    <cfRule type="expression" priority="615" dxfId="1082" stopIfTrue="1">
      <formula>R12="r"</formula>
    </cfRule>
  </conditionalFormatting>
  <conditionalFormatting sqref="Q13">
    <cfRule type="expression" priority="616" dxfId="1080" stopIfTrue="1">
      <formula>R13="x"</formula>
    </cfRule>
  </conditionalFormatting>
  <conditionalFormatting sqref="Q13">
    <cfRule type="expression" priority="617" dxfId="1081" stopIfTrue="1">
      <formula>R13="o"</formula>
    </cfRule>
    <cfRule type="expression" priority="618" dxfId="1082" stopIfTrue="1">
      <formula>R13="r"</formula>
    </cfRule>
  </conditionalFormatting>
  <conditionalFormatting sqref="Q14">
    <cfRule type="expression" priority="619" dxfId="1080" stopIfTrue="1">
      <formula>R14="x"</formula>
    </cfRule>
  </conditionalFormatting>
  <conditionalFormatting sqref="Q14">
    <cfRule type="expression" priority="620" dxfId="1081" stopIfTrue="1">
      <formula>R14="o"</formula>
    </cfRule>
    <cfRule type="expression" priority="621" dxfId="1082" stopIfTrue="1">
      <formula>R14="r"</formula>
    </cfRule>
  </conditionalFormatting>
  <conditionalFormatting sqref="Q15">
    <cfRule type="expression" priority="622" dxfId="1080" stopIfTrue="1">
      <formula>R15="x"</formula>
    </cfRule>
  </conditionalFormatting>
  <conditionalFormatting sqref="Q15">
    <cfRule type="expression" priority="623" dxfId="1081" stopIfTrue="1">
      <formula>R15="o"</formula>
    </cfRule>
    <cfRule type="expression" priority="624" dxfId="1082" stopIfTrue="1">
      <formula>R15="r"</formula>
    </cfRule>
  </conditionalFormatting>
  <conditionalFormatting sqref="Q16">
    <cfRule type="expression" priority="625" dxfId="1080" stopIfTrue="1">
      <formula>R16="x"</formula>
    </cfRule>
  </conditionalFormatting>
  <conditionalFormatting sqref="Q16">
    <cfRule type="expression" priority="626" dxfId="1081" stopIfTrue="1">
      <formula>R16="o"</formula>
    </cfRule>
    <cfRule type="expression" priority="627" dxfId="1082" stopIfTrue="1">
      <formula>R16="r"</formula>
    </cfRule>
  </conditionalFormatting>
  <conditionalFormatting sqref="Q17">
    <cfRule type="expression" priority="628" dxfId="1080" stopIfTrue="1">
      <formula>R17="x"</formula>
    </cfRule>
  </conditionalFormatting>
  <conditionalFormatting sqref="Q17">
    <cfRule type="expression" priority="629" dxfId="1081" stopIfTrue="1">
      <formula>R17="o"</formula>
    </cfRule>
    <cfRule type="expression" priority="630" dxfId="1082" stopIfTrue="1">
      <formula>R17="r"</formula>
    </cfRule>
  </conditionalFormatting>
  <conditionalFormatting sqref="Q19">
    <cfRule type="expression" priority="631" dxfId="1080" stopIfTrue="1">
      <formula>R19="x"</formula>
    </cfRule>
  </conditionalFormatting>
  <conditionalFormatting sqref="Q19">
    <cfRule type="expression" priority="632" dxfId="1081" stopIfTrue="1">
      <formula>R19="o"</formula>
    </cfRule>
    <cfRule type="expression" priority="633" dxfId="1082" stopIfTrue="1">
      <formula>R19="r"</formula>
    </cfRule>
  </conditionalFormatting>
  <conditionalFormatting sqref="Q20">
    <cfRule type="expression" priority="634" dxfId="1080" stopIfTrue="1">
      <formula>R20="x"</formula>
    </cfRule>
  </conditionalFormatting>
  <conditionalFormatting sqref="Q20">
    <cfRule type="expression" priority="635" dxfId="1081" stopIfTrue="1">
      <formula>R20="o"</formula>
    </cfRule>
    <cfRule type="expression" priority="636" dxfId="1082" stopIfTrue="1">
      <formula>R20="r"</formula>
    </cfRule>
  </conditionalFormatting>
  <conditionalFormatting sqref="Q21">
    <cfRule type="expression" priority="637" dxfId="1080" stopIfTrue="1">
      <formula>R21="x"</formula>
    </cfRule>
  </conditionalFormatting>
  <conditionalFormatting sqref="Q21">
    <cfRule type="expression" priority="638" dxfId="1081" stopIfTrue="1">
      <formula>R21="o"</formula>
    </cfRule>
    <cfRule type="expression" priority="639" dxfId="1082" stopIfTrue="1">
      <formula>R21="r"</formula>
    </cfRule>
  </conditionalFormatting>
  <conditionalFormatting sqref="Q22">
    <cfRule type="expression" priority="640" dxfId="1080" stopIfTrue="1">
      <formula>R22="x"</formula>
    </cfRule>
  </conditionalFormatting>
  <conditionalFormatting sqref="Q22">
    <cfRule type="expression" priority="641" dxfId="1081" stopIfTrue="1">
      <formula>R22="o"</formula>
    </cfRule>
    <cfRule type="expression" priority="642" dxfId="1082" stopIfTrue="1">
      <formula>R22="r"</formula>
    </cfRule>
  </conditionalFormatting>
  <conditionalFormatting sqref="Q23">
    <cfRule type="expression" priority="643" dxfId="1080" stopIfTrue="1">
      <formula>R23="x"</formula>
    </cfRule>
  </conditionalFormatting>
  <conditionalFormatting sqref="Q23">
    <cfRule type="expression" priority="644" dxfId="1081" stopIfTrue="1">
      <formula>R23="o"</formula>
    </cfRule>
    <cfRule type="expression" priority="645" dxfId="1082" stopIfTrue="1">
      <formula>R23="r"</formula>
    </cfRule>
  </conditionalFormatting>
  <conditionalFormatting sqref="G41">
    <cfRule type="expression" priority="649" dxfId="1080" stopIfTrue="1">
      <formula>H41="x"</formula>
    </cfRule>
  </conditionalFormatting>
  <conditionalFormatting sqref="G41">
    <cfRule type="expression" priority="650" dxfId="1081" stopIfTrue="1">
      <formula>H41="o"</formula>
    </cfRule>
    <cfRule type="expression" priority="651" dxfId="1082" stopIfTrue="1">
      <formula>H41="r"</formula>
    </cfRule>
  </conditionalFormatting>
  <conditionalFormatting sqref="G42">
    <cfRule type="expression" priority="652" dxfId="1080" stopIfTrue="1">
      <formula>H42="x"</formula>
    </cfRule>
  </conditionalFormatting>
  <conditionalFormatting sqref="G42">
    <cfRule type="expression" priority="653" dxfId="1081" stopIfTrue="1">
      <formula>H42="o"</formula>
    </cfRule>
    <cfRule type="expression" priority="654" dxfId="1082" stopIfTrue="1">
      <formula>H42="r"</formula>
    </cfRule>
  </conditionalFormatting>
  <conditionalFormatting sqref="G43">
    <cfRule type="expression" priority="655" dxfId="1080" stopIfTrue="1">
      <formula>H43="x"</formula>
    </cfRule>
  </conditionalFormatting>
  <conditionalFormatting sqref="G43">
    <cfRule type="expression" priority="656" dxfId="1081" stopIfTrue="1">
      <formula>H43="o"</formula>
    </cfRule>
    <cfRule type="expression" priority="657" dxfId="1082" stopIfTrue="1">
      <formula>H43="r"</formula>
    </cfRule>
  </conditionalFormatting>
  <conditionalFormatting sqref="G45">
    <cfRule type="expression" priority="661" dxfId="1080" stopIfTrue="1">
      <formula>H45="x"</formula>
    </cfRule>
  </conditionalFormatting>
  <conditionalFormatting sqref="G45">
    <cfRule type="expression" priority="662" dxfId="1081" stopIfTrue="1">
      <formula>H45="o"</formula>
    </cfRule>
    <cfRule type="expression" priority="663" dxfId="1082" stopIfTrue="1">
      <formula>H45="r"</formula>
    </cfRule>
  </conditionalFormatting>
  <conditionalFormatting sqref="G46">
    <cfRule type="expression" priority="664" dxfId="1080" stopIfTrue="1">
      <formula>H46="x"</formula>
    </cfRule>
  </conditionalFormatting>
  <conditionalFormatting sqref="G46">
    <cfRule type="expression" priority="665" dxfId="1081" stopIfTrue="1">
      <formula>H46="o"</formula>
    </cfRule>
    <cfRule type="expression" priority="666" dxfId="1082" stopIfTrue="1">
      <formula>H46="r"</formula>
    </cfRule>
  </conditionalFormatting>
  <conditionalFormatting sqref="G47">
    <cfRule type="expression" priority="667" dxfId="1080" stopIfTrue="1">
      <formula>H47="x"</formula>
    </cfRule>
  </conditionalFormatting>
  <conditionalFormatting sqref="G47">
    <cfRule type="expression" priority="668" dxfId="1081" stopIfTrue="1">
      <formula>H47="o"</formula>
    </cfRule>
    <cfRule type="expression" priority="669" dxfId="1082" stopIfTrue="1">
      <formula>H47="r"</formula>
    </cfRule>
  </conditionalFormatting>
  <conditionalFormatting sqref="I41">
    <cfRule type="expression" priority="670" dxfId="1080" stopIfTrue="1">
      <formula>J41="x"</formula>
    </cfRule>
  </conditionalFormatting>
  <conditionalFormatting sqref="I41">
    <cfRule type="expression" priority="671" dxfId="1081" stopIfTrue="1">
      <formula>J41="o"</formula>
    </cfRule>
    <cfRule type="expression" priority="672" dxfId="1082" stopIfTrue="1">
      <formula>J41="r"</formula>
    </cfRule>
  </conditionalFormatting>
  <conditionalFormatting sqref="I42">
    <cfRule type="expression" priority="673" dxfId="1080" stopIfTrue="1">
      <formula>J42="x"</formula>
    </cfRule>
  </conditionalFormatting>
  <conditionalFormatting sqref="I42">
    <cfRule type="expression" priority="674" dxfId="1081" stopIfTrue="1">
      <formula>J42="o"</formula>
    </cfRule>
    <cfRule type="expression" priority="675" dxfId="1082" stopIfTrue="1">
      <formula>J42="r"</formula>
    </cfRule>
  </conditionalFormatting>
  <conditionalFormatting sqref="I43">
    <cfRule type="expression" priority="676" dxfId="1080" stopIfTrue="1">
      <formula>J43="x"</formula>
    </cfRule>
  </conditionalFormatting>
  <conditionalFormatting sqref="I43">
    <cfRule type="expression" priority="677" dxfId="1081" stopIfTrue="1">
      <formula>J43="o"</formula>
    </cfRule>
    <cfRule type="expression" priority="678" dxfId="1082" stopIfTrue="1">
      <formula>J43="r"</formula>
    </cfRule>
  </conditionalFormatting>
  <conditionalFormatting sqref="I45">
    <cfRule type="expression" priority="682" dxfId="1080" stopIfTrue="1">
      <formula>J45="x"</formula>
    </cfRule>
  </conditionalFormatting>
  <conditionalFormatting sqref="I45">
    <cfRule type="expression" priority="683" dxfId="1081" stopIfTrue="1">
      <formula>J45="o"</formula>
    </cfRule>
    <cfRule type="expression" priority="684" dxfId="1082" stopIfTrue="1">
      <formula>J45="r"</formula>
    </cfRule>
  </conditionalFormatting>
  <conditionalFormatting sqref="I46">
    <cfRule type="expression" priority="685" dxfId="1080" stopIfTrue="1">
      <formula>J46="x"</formula>
    </cfRule>
  </conditionalFormatting>
  <conditionalFormatting sqref="I46">
    <cfRule type="expression" priority="686" dxfId="1081" stopIfTrue="1">
      <formula>J46="o"</formula>
    </cfRule>
    <cfRule type="expression" priority="687" dxfId="1082" stopIfTrue="1">
      <formula>J46="r"</formula>
    </cfRule>
  </conditionalFormatting>
  <conditionalFormatting sqref="I47">
    <cfRule type="expression" priority="688" dxfId="1080" stopIfTrue="1">
      <formula>J47="x"</formula>
    </cfRule>
  </conditionalFormatting>
  <conditionalFormatting sqref="I47">
    <cfRule type="expression" priority="689" dxfId="1081" stopIfTrue="1">
      <formula>J47="o"</formula>
    </cfRule>
    <cfRule type="expression" priority="690" dxfId="1082" stopIfTrue="1">
      <formula>J47="r"</formula>
    </cfRule>
  </conditionalFormatting>
  <conditionalFormatting sqref="K41">
    <cfRule type="expression" priority="691" dxfId="1080" stopIfTrue="1">
      <formula>L41="x"</formula>
    </cfRule>
  </conditionalFormatting>
  <conditionalFormatting sqref="K41">
    <cfRule type="expression" priority="692" dxfId="1081" stopIfTrue="1">
      <formula>L41="o"</formula>
    </cfRule>
    <cfRule type="expression" priority="693" dxfId="1082" stopIfTrue="1">
      <formula>L41="r"</formula>
    </cfRule>
  </conditionalFormatting>
  <conditionalFormatting sqref="K42">
    <cfRule type="expression" priority="694" dxfId="1080" stopIfTrue="1">
      <formula>L42="x"</formula>
    </cfRule>
  </conditionalFormatting>
  <conditionalFormatting sqref="K42">
    <cfRule type="expression" priority="695" dxfId="1081" stopIfTrue="1">
      <formula>L42="o"</formula>
    </cfRule>
    <cfRule type="expression" priority="696" dxfId="1082" stopIfTrue="1">
      <formula>L42="r"</formula>
    </cfRule>
  </conditionalFormatting>
  <conditionalFormatting sqref="K43">
    <cfRule type="expression" priority="697" dxfId="1080" stopIfTrue="1">
      <formula>L43="x"</formula>
    </cfRule>
  </conditionalFormatting>
  <conditionalFormatting sqref="K43">
    <cfRule type="expression" priority="698" dxfId="1081" stopIfTrue="1">
      <formula>L43="o"</formula>
    </cfRule>
    <cfRule type="expression" priority="699" dxfId="1082" stopIfTrue="1">
      <formula>L43="r"</formula>
    </cfRule>
  </conditionalFormatting>
  <conditionalFormatting sqref="K45">
    <cfRule type="expression" priority="703" dxfId="1080" stopIfTrue="1">
      <formula>L45="x"</formula>
    </cfRule>
  </conditionalFormatting>
  <conditionalFormatting sqref="K45">
    <cfRule type="expression" priority="704" dxfId="1081" stopIfTrue="1">
      <formula>L45="o"</formula>
    </cfRule>
    <cfRule type="expression" priority="705" dxfId="1082" stopIfTrue="1">
      <formula>L45="r"</formula>
    </cfRule>
  </conditionalFormatting>
  <conditionalFormatting sqref="K46">
    <cfRule type="expression" priority="706" dxfId="1080" stopIfTrue="1">
      <formula>L46="x"</formula>
    </cfRule>
  </conditionalFormatting>
  <conditionalFormatting sqref="K46">
    <cfRule type="expression" priority="707" dxfId="1081" stopIfTrue="1">
      <formula>L46="o"</formula>
    </cfRule>
    <cfRule type="expression" priority="708" dxfId="1082" stopIfTrue="1">
      <formula>L46="r"</formula>
    </cfRule>
  </conditionalFormatting>
  <conditionalFormatting sqref="K47">
    <cfRule type="expression" priority="709" dxfId="1080" stopIfTrue="1">
      <formula>L47="x"</formula>
    </cfRule>
  </conditionalFormatting>
  <conditionalFormatting sqref="K47">
    <cfRule type="expression" priority="710" dxfId="1081" stopIfTrue="1">
      <formula>L47="o"</formula>
    </cfRule>
    <cfRule type="expression" priority="711" dxfId="1082" stopIfTrue="1">
      <formula>L47="r"</formula>
    </cfRule>
  </conditionalFormatting>
  <conditionalFormatting sqref="M41">
    <cfRule type="expression" priority="712" dxfId="1080" stopIfTrue="1">
      <formula>N41="x"</formula>
    </cfRule>
  </conditionalFormatting>
  <conditionalFormatting sqref="M41">
    <cfRule type="expression" priority="713" dxfId="1081" stopIfTrue="1">
      <formula>N41="o"</formula>
    </cfRule>
    <cfRule type="expression" priority="714" dxfId="1082" stopIfTrue="1">
      <formula>N41="r"</formula>
    </cfRule>
  </conditionalFormatting>
  <conditionalFormatting sqref="M42">
    <cfRule type="expression" priority="715" dxfId="1080" stopIfTrue="1">
      <formula>N42="x"</formula>
    </cfRule>
  </conditionalFormatting>
  <conditionalFormatting sqref="M42">
    <cfRule type="expression" priority="716" dxfId="1081" stopIfTrue="1">
      <formula>N42="o"</formula>
    </cfRule>
    <cfRule type="expression" priority="717" dxfId="1082" stopIfTrue="1">
      <formula>N42="r"</formula>
    </cfRule>
  </conditionalFormatting>
  <conditionalFormatting sqref="M43">
    <cfRule type="expression" priority="718" dxfId="1080" stopIfTrue="1">
      <formula>N43="x"</formula>
    </cfRule>
  </conditionalFormatting>
  <conditionalFormatting sqref="M43">
    <cfRule type="expression" priority="719" dxfId="1081" stopIfTrue="1">
      <formula>N43="o"</formula>
    </cfRule>
    <cfRule type="expression" priority="720" dxfId="1082" stopIfTrue="1">
      <formula>N43="r"</formula>
    </cfRule>
  </conditionalFormatting>
  <conditionalFormatting sqref="M45">
    <cfRule type="expression" priority="724" dxfId="1080" stopIfTrue="1">
      <formula>N45="x"</formula>
    </cfRule>
  </conditionalFormatting>
  <conditionalFormatting sqref="M45">
    <cfRule type="expression" priority="725" dxfId="1081" stopIfTrue="1">
      <formula>N45="o"</formula>
    </cfRule>
    <cfRule type="expression" priority="726" dxfId="1082" stopIfTrue="1">
      <formula>N45="r"</formula>
    </cfRule>
  </conditionalFormatting>
  <conditionalFormatting sqref="M46">
    <cfRule type="expression" priority="727" dxfId="1080" stopIfTrue="1">
      <formula>N46="x"</formula>
    </cfRule>
  </conditionalFormatting>
  <conditionalFormatting sqref="M46">
    <cfRule type="expression" priority="728" dxfId="1081" stopIfTrue="1">
      <formula>N46="o"</formula>
    </cfRule>
    <cfRule type="expression" priority="729" dxfId="1082" stopIfTrue="1">
      <formula>N46="r"</formula>
    </cfRule>
  </conditionalFormatting>
  <conditionalFormatting sqref="M47">
    <cfRule type="expression" priority="730" dxfId="1080" stopIfTrue="1">
      <formula>N47="x"</formula>
    </cfRule>
  </conditionalFormatting>
  <conditionalFormatting sqref="M47">
    <cfRule type="expression" priority="731" dxfId="1081" stopIfTrue="1">
      <formula>N47="o"</formula>
    </cfRule>
    <cfRule type="expression" priority="732" dxfId="1082" stopIfTrue="1">
      <formula>N47="r"</formula>
    </cfRule>
  </conditionalFormatting>
  <conditionalFormatting sqref="O41">
    <cfRule type="expression" priority="733" dxfId="1080" stopIfTrue="1">
      <formula>P41="x"</formula>
    </cfRule>
  </conditionalFormatting>
  <conditionalFormatting sqref="O41">
    <cfRule type="expression" priority="734" dxfId="1081" stopIfTrue="1">
      <formula>P41="o"</formula>
    </cfRule>
    <cfRule type="expression" priority="735" dxfId="1082" stopIfTrue="1">
      <formula>P41="r"</formula>
    </cfRule>
  </conditionalFormatting>
  <conditionalFormatting sqref="O42">
    <cfRule type="expression" priority="736" dxfId="1080" stopIfTrue="1">
      <formula>P42="x"</formula>
    </cfRule>
  </conditionalFormatting>
  <conditionalFormatting sqref="O42">
    <cfRule type="expression" priority="737" dxfId="1081" stopIfTrue="1">
      <formula>P42="o"</formula>
    </cfRule>
    <cfRule type="expression" priority="738" dxfId="1082" stopIfTrue="1">
      <formula>P42="r"</formula>
    </cfRule>
  </conditionalFormatting>
  <conditionalFormatting sqref="O43">
    <cfRule type="expression" priority="739" dxfId="1080" stopIfTrue="1">
      <formula>P43="x"</formula>
    </cfRule>
  </conditionalFormatting>
  <conditionalFormatting sqref="O43">
    <cfRule type="expression" priority="740" dxfId="1081" stopIfTrue="1">
      <formula>P43="o"</formula>
    </cfRule>
    <cfRule type="expression" priority="741" dxfId="1082" stopIfTrue="1">
      <formula>P43="r"</formula>
    </cfRule>
  </conditionalFormatting>
  <conditionalFormatting sqref="O45">
    <cfRule type="expression" priority="745" dxfId="1080" stopIfTrue="1">
      <formula>P45="x"</formula>
    </cfRule>
  </conditionalFormatting>
  <conditionalFormatting sqref="O45">
    <cfRule type="expression" priority="746" dxfId="1081" stopIfTrue="1">
      <formula>P45="o"</formula>
    </cfRule>
    <cfRule type="expression" priority="747" dxfId="1082" stopIfTrue="1">
      <formula>P45="r"</formula>
    </cfRule>
  </conditionalFormatting>
  <conditionalFormatting sqref="O46">
    <cfRule type="expression" priority="748" dxfId="1080" stopIfTrue="1">
      <formula>P46="x"</formula>
    </cfRule>
  </conditionalFormatting>
  <conditionalFormatting sqref="O46">
    <cfRule type="expression" priority="749" dxfId="1081" stopIfTrue="1">
      <formula>P46="o"</formula>
    </cfRule>
    <cfRule type="expression" priority="750" dxfId="1082" stopIfTrue="1">
      <formula>P46="r"</formula>
    </cfRule>
  </conditionalFormatting>
  <conditionalFormatting sqref="O47">
    <cfRule type="expression" priority="751" dxfId="1080" stopIfTrue="1">
      <formula>P47="x"</formula>
    </cfRule>
  </conditionalFormatting>
  <conditionalFormatting sqref="O47">
    <cfRule type="expression" priority="752" dxfId="1081" stopIfTrue="1">
      <formula>P47="o"</formula>
    </cfRule>
    <cfRule type="expression" priority="753" dxfId="1082" stopIfTrue="1">
      <formula>P47="r"</formula>
    </cfRule>
  </conditionalFormatting>
  <conditionalFormatting sqref="Q41">
    <cfRule type="expression" priority="754" dxfId="1080" stopIfTrue="1">
      <formula>R41="x"</formula>
    </cfRule>
  </conditionalFormatting>
  <conditionalFormatting sqref="Q41">
    <cfRule type="expression" priority="755" dxfId="1081" stopIfTrue="1">
      <formula>R41="o"</formula>
    </cfRule>
    <cfRule type="expression" priority="756" dxfId="1082" stopIfTrue="1">
      <formula>R41="r"</formula>
    </cfRule>
  </conditionalFormatting>
  <conditionalFormatting sqref="Q42">
    <cfRule type="expression" priority="757" dxfId="1080" stopIfTrue="1">
      <formula>R42="x"</formula>
    </cfRule>
  </conditionalFormatting>
  <conditionalFormatting sqref="Q42">
    <cfRule type="expression" priority="758" dxfId="1081" stopIfTrue="1">
      <formula>R42="o"</formula>
    </cfRule>
    <cfRule type="expression" priority="759" dxfId="1082" stopIfTrue="1">
      <formula>R42="r"</formula>
    </cfRule>
  </conditionalFormatting>
  <conditionalFormatting sqref="Q43">
    <cfRule type="expression" priority="760" dxfId="1080" stopIfTrue="1">
      <formula>R43="x"</formula>
    </cfRule>
  </conditionalFormatting>
  <conditionalFormatting sqref="Q43">
    <cfRule type="expression" priority="761" dxfId="1081" stopIfTrue="1">
      <formula>R43="o"</formula>
    </cfRule>
    <cfRule type="expression" priority="762" dxfId="1082" stopIfTrue="1">
      <formula>R43="r"</formula>
    </cfRule>
  </conditionalFormatting>
  <conditionalFormatting sqref="Q45">
    <cfRule type="expression" priority="766" dxfId="1080" stopIfTrue="1">
      <formula>R45="x"</formula>
    </cfRule>
  </conditionalFormatting>
  <conditionalFormatting sqref="Q45">
    <cfRule type="expression" priority="767" dxfId="1081" stopIfTrue="1">
      <formula>R45="o"</formula>
    </cfRule>
    <cfRule type="expression" priority="768" dxfId="1082" stopIfTrue="1">
      <formula>R45="r"</formula>
    </cfRule>
  </conditionalFormatting>
  <conditionalFormatting sqref="Q46">
    <cfRule type="expression" priority="769" dxfId="1080" stopIfTrue="1">
      <formula>R46="x"</formula>
    </cfRule>
  </conditionalFormatting>
  <conditionalFormatting sqref="Q46">
    <cfRule type="expression" priority="770" dxfId="1081" stopIfTrue="1">
      <formula>R46="o"</formula>
    </cfRule>
    <cfRule type="expression" priority="771" dxfId="1082" stopIfTrue="1">
      <formula>R46="r"</formula>
    </cfRule>
  </conditionalFormatting>
  <conditionalFormatting sqref="Q47">
    <cfRule type="expression" priority="772" dxfId="1080" stopIfTrue="1">
      <formula>R47="x"</formula>
    </cfRule>
  </conditionalFormatting>
  <conditionalFormatting sqref="Q47">
    <cfRule type="expression" priority="773" dxfId="1081" stopIfTrue="1">
      <formula>R47="o"</formula>
    </cfRule>
    <cfRule type="expression" priority="774" dxfId="1082" stopIfTrue="1">
      <formula>R47="r"</formula>
    </cfRule>
  </conditionalFormatting>
  <conditionalFormatting sqref="G49">
    <cfRule type="expression" priority="775" dxfId="1080" stopIfTrue="1">
      <formula>H49="x"</formula>
    </cfRule>
  </conditionalFormatting>
  <conditionalFormatting sqref="G49">
    <cfRule type="expression" priority="776" dxfId="1081" stopIfTrue="1">
      <formula>H49="o"</formula>
    </cfRule>
    <cfRule type="expression" priority="777" dxfId="1082" stopIfTrue="1">
      <formula>H49="r"</formula>
    </cfRule>
  </conditionalFormatting>
  <conditionalFormatting sqref="G50">
    <cfRule type="expression" priority="778" dxfId="1080" stopIfTrue="1">
      <formula>H50="x"</formula>
    </cfRule>
  </conditionalFormatting>
  <conditionalFormatting sqref="G50">
    <cfRule type="expression" priority="779" dxfId="1081" stopIfTrue="1">
      <formula>H50="o"</formula>
    </cfRule>
    <cfRule type="expression" priority="780" dxfId="1082" stopIfTrue="1">
      <formula>H50="r"</formula>
    </cfRule>
  </conditionalFormatting>
  <conditionalFormatting sqref="G51">
    <cfRule type="expression" priority="781" dxfId="1080" stopIfTrue="1">
      <formula>H51="x"</formula>
    </cfRule>
  </conditionalFormatting>
  <conditionalFormatting sqref="G51">
    <cfRule type="expression" priority="782" dxfId="1081" stopIfTrue="1">
      <formula>H51="o"</formula>
    </cfRule>
    <cfRule type="expression" priority="783" dxfId="1082" stopIfTrue="1">
      <formula>H51="r"</formula>
    </cfRule>
  </conditionalFormatting>
  <conditionalFormatting sqref="I49">
    <cfRule type="expression" priority="805" dxfId="1080" stopIfTrue="1">
      <formula>J49="x"</formula>
    </cfRule>
  </conditionalFormatting>
  <conditionalFormatting sqref="I49">
    <cfRule type="expression" priority="806" dxfId="1081" stopIfTrue="1">
      <formula>J49="o"</formula>
    </cfRule>
    <cfRule type="expression" priority="807" dxfId="1082" stopIfTrue="1">
      <formula>J49="r"</formula>
    </cfRule>
  </conditionalFormatting>
  <conditionalFormatting sqref="I50">
    <cfRule type="expression" priority="808" dxfId="1080" stopIfTrue="1">
      <formula>J50="x"</formula>
    </cfRule>
  </conditionalFormatting>
  <conditionalFormatting sqref="I50">
    <cfRule type="expression" priority="809" dxfId="1081" stopIfTrue="1">
      <formula>J50="o"</formula>
    </cfRule>
    <cfRule type="expression" priority="810" dxfId="1082" stopIfTrue="1">
      <formula>J50="r"</formula>
    </cfRule>
  </conditionalFormatting>
  <conditionalFormatting sqref="I51">
    <cfRule type="expression" priority="811" dxfId="1080" stopIfTrue="1">
      <formula>J51="x"</formula>
    </cfRule>
  </conditionalFormatting>
  <conditionalFormatting sqref="I51">
    <cfRule type="expression" priority="812" dxfId="1081" stopIfTrue="1">
      <formula>J51="o"</formula>
    </cfRule>
    <cfRule type="expression" priority="813" dxfId="1082" stopIfTrue="1">
      <formula>J51="r"</formula>
    </cfRule>
  </conditionalFormatting>
  <conditionalFormatting sqref="K49">
    <cfRule type="expression" priority="835" dxfId="1080" stopIfTrue="1">
      <formula>L49="x"</formula>
    </cfRule>
  </conditionalFormatting>
  <conditionalFormatting sqref="K49">
    <cfRule type="expression" priority="836" dxfId="1081" stopIfTrue="1">
      <formula>L49="o"</formula>
    </cfRule>
    <cfRule type="expression" priority="837" dxfId="1082" stopIfTrue="1">
      <formula>L49="r"</formula>
    </cfRule>
  </conditionalFormatting>
  <conditionalFormatting sqref="K50">
    <cfRule type="expression" priority="838" dxfId="1080" stopIfTrue="1">
      <formula>L50="x"</formula>
    </cfRule>
  </conditionalFormatting>
  <conditionalFormatting sqref="K50">
    <cfRule type="expression" priority="839" dxfId="1081" stopIfTrue="1">
      <formula>L50="o"</formula>
    </cfRule>
    <cfRule type="expression" priority="840" dxfId="1082" stopIfTrue="1">
      <formula>L50="r"</formula>
    </cfRule>
  </conditionalFormatting>
  <conditionalFormatting sqref="K51">
    <cfRule type="expression" priority="841" dxfId="1080" stopIfTrue="1">
      <formula>L51="x"</formula>
    </cfRule>
  </conditionalFormatting>
  <conditionalFormatting sqref="K51">
    <cfRule type="expression" priority="842" dxfId="1081" stopIfTrue="1">
      <formula>L51="o"</formula>
    </cfRule>
    <cfRule type="expression" priority="843" dxfId="1082" stopIfTrue="1">
      <formula>L51="r"</formula>
    </cfRule>
  </conditionalFormatting>
  <conditionalFormatting sqref="M49">
    <cfRule type="expression" priority="865" dxfId="1080" stopIfTrue="1">
      <formula>N49="x"</formula>
    </cfRule>
  </conditionalFormatting>
  <conditionalFormatting sqref="M49">
    <cfRule type="expression" priority="866" dxfId="1081" stopIfTrue="1">
      <formula>N49="o"</formula>
    </cfRule>
    <cfRule type="expression" priority="867" dxfId="1082" stopIfTrue="1">
      <formula>N49="r"</formula>
    </cfRule>
  </conditionalFormatting>
  <conditionalFormatting sqref="M50">
    <cfRule type="expression" priority="868" dxfId="1080" stopIfTrue="1">
      <formula>N50="x"</formula>
    </cfRule>
  </conditionalFormatting>
  <conditionalFormatting sqref="M50">
    <cfRule type="expression" priority="869" dxfId="1081" stopIfTrue="1">
      <formula>N50="o"</formula>
    </cfRule>
    <cfRule type="expression" priority="870" dxfId="1082" stopIfTrue="1">
      <formula>N50="r"</formula>
    </cfRule>
  </conditionalFormatting>
  <conditionalFormatting sqref="M51">
    <cfRule type="expression" priority="871" dxfId="1080" stopIfTrue="1">
      <formula>N51="x"</formula>
    </cfRule>
  </conditionalFormatting>
  <conditionalFormatting sqref="M51">
    <cfRule type="expression" priority="872" dxfId="1081" stopIfTrue="1">
      <formula>N51="o"</formula>
    </cfRule>
    <cfRule type="expression" priority="873" dxfId="1082" stopIfTrue="1">
      <formula>N51="r"</formula>
    </cfRule>
  </conditionalFormatting>
  <conditionalFormatting sqref="O49">
    <cfRule type="expression" priority="895" dxfId="1080" stopIfTrue="1">
      <formula>P49="x"</formula>
    </cfRule>
  </conditionalFormatting>
  <conditionalFormatting sqref="O49">
    <cfRule type="expression" priority="896" dxfId="1081" stopIfTrue="1">
      <formula>P49="o"</formula>
    </cfRule>
    <cfRule type="expression" priority="897" dxfId="1082" stopIfTrue="1">
      <formula>P49="r"</formula>
    </cfRule>
  </conditionalFormatting>
  <conditionalFormatting sqref="O50">
    <cfRule type="expression" priority="898" dxfId="1080" stopIfTrue="1">
      <formula>P50="x"</formula>
    </cfRule>
  </conditionalFormatting>
  <conditionalFormatting sqref="O50">
    <cfRule type="expression" priority="899" dxfId="1081" stopIfTrue="1">
      <formula>P50="o"</formula>
    </cfRule>
    <cfRule type="expression" priority="900" dxfId="1082" stopIfTrue="1">
      <formula>P50="r"</formula>
    </cfRule>
  </conditionalFormatting>
  <conditionalFormatting sqref="O51">
    <cfRule type="expression" priority="901" dxfId="1080" stopIfTrue="1">
      <formula>P51="x"</formula>
    </cfRule>
  </conditionalFormatting>
  <conditionalFormatting sqref="O51">
    <cfRule type="expression" priority="902" dxfId="1081" stopIfTrue="1">
      <formula>P51="o"</formula>
    </cfRule>
    <cfRule type="expression" priority="903" dxfId="1082" stopIfTrue="1">
      <formula>P51="r"</formula>
    </cfRule>
  </conditionalFormatting>
  <conditionalFormatting sqref="Q49">
    <cfRule type="expression" priority="925" dxfId="1080" stopIfTrue="1">
      <formula>R49="x"</formula>
    </cfRule>
  </conditionalFormatting>
  <conditionalFormatting sqref="Q49">
    <cfRule type="expression" priority="926" dxfId="1081" stopIfTrue="1">
      <formula>R49="o"</formula>
    </cfRule>
    <cfRule type="expression" priority="927" dxfId="1082" stopIfTrue="1">
      <formula>R49="r"</formula>
    </cfRule>
  </conditionalFormatting>
  <conditionalFormatting sqref="Q50">
    <cfRule type="expression" priority="928" dxfId="1080" stopIfTrue="1">
      <formula>R50="x"</formula>
    </cfRule>
  </conditionalFormatting>
  <conditionalFormatting sqref="Q50">
    <cfRule type="expression" priority="929" dxfId="1081" stopIfTrue="1">
      <formula>R50="o"</formula>
    </cfRule>
    <cfRule type="expression" priority="930" dxfId="1082" stopIfTrue="1">
      <formula>R50="r"</formula>
    </cfRule>
  </conditionalFormatting>
  <conditionalFormatting sqref="Q51">
    <cfRule type="expression" priority="931" dxfId="1080" stopIfTrue="1">
      <formula>R51="x"</formula>
    </cfRule>
  </conditionalFormatting>
  <conditionalFormatting sqref="Q51">
    <cfRule type="expression" priority="932" dxfId="1081" stopIfTrue="1">
      <formula>R51="o"</formula>
    </cfRule>
    <cfRule type="expression" priority="933" dxfId="1082" stopIfTrue="1">
      <formula>R51="r"</formula>
    </cfRule>
  </conditionalFormatting>
  <conditionalFormatting sqref="G53">
    <cfRule type="expression" priority="955" dxfId="1080" stopIfTrue="1">
      <formula>H53="x"</formula>
    </cfRule>
  </conditionalFormatting>
  <conditionalFormatting sqref="G53">
    <cfRule type="expression" priority="956" dxfId="1081" stopIfTrue="1">
      <formula>H53="o"</formula>
    </cfRule>
    <cfRule type="expression" priority="957" dxfId="1082" stopIfTrue="1">
      <formula>H53="r"</formula>
    </cfRule>
  </conditionalFormatting>
  <conditionalFormatting sqref="G54">
    <cfRule type="expression" priority="958" dxfId="1080" stopIfTrue="1">
      <formula>H54="x"</formula>
    </cfRule>
  </conditionalFormatting>
  <conditionalFormatting sqref="G54">
    <cfRule type="expression" priority="959" dxfId="1081" stopIfTrue="1">
      <formula>H54="o"</formula>
    </cfRule>
    <cfRule type="expression" priority="960" dxfId="1082" stopIfTrue="1">
      <formula>H54="r"</formula>
    </cfRule>
  </conditionalFormatting>
  <conditionalFormatting sqref="G55">
    <cfRule type="expression" priority="961" dxfId="1080" stopIfTrue="1">
      <formula>H55="x"</formula>
    </cfRule>
  </conditionalFormatting>
  <conditionalFormatting sqref="G55">
    <cfRule type="expression" priority="962" dxfId="1081" stopIfTrue="1">
      <formula>H55="o"</formula>
    </cfRule>
    <cfRule type="expression" priority="963" dxfId="1082" stopIfTrue="1">
      <formula>H55="r"</formula>
    </cfRule>
  </conditionalFormatting>
  <conditionalFormatting sqref="G56">
    <cfRule type="expression" priority="964" dxfId="1080" stopIfTrue="1">
      <formula>H56="x"</formula>
    </cfRule>
  </conditionalFormatting>
  <conditionalFormatting sqref="G56">
    <cfRule type="expression" priority="965" dxfId="1081" stopIfTrue="1">
      <formula>H56="o"</formula>
    </cfRule>
    <cfRule type="expression" priority="966" dxfId="1082" stopIfTrue="1">
      <formula>H56="r"</formula>
    </cfRule>
  </conditionalFormatting>
  <conditionalFormatting sqref="G57">
    <cfRule type="expression" priority="967" dxfId="1080" stopIfTrue="1">
      <formula>H57="x"</formula>
    </cfRule>
  </conditionalFormatting>
  <conditionalFormatting sqref="G57">
    <cfRule type="expression" priority="968" dxfId="1081" stopIfTrue="1">
      <formula>H57="o"</formula>
    </cfRule>
    <cfRule type="expression" priority="969" dxfId="1082" stopIfTrue="1">
      <formula>H57="r"</formula>
    </cfRule>
  </conditionalFormatting>
  <conditionalFormatting sqref="G58">
    <cfRule type="expression" priority="970" dxfId="1080" stopIfTrue="1">
      <formula>H58="x"</formula>
    </cfRule>
  </conditionalFormatting>
  <conditionalFormatting sqref="G58">
    <cfRule type="expression" priority="971" dxfId="1081" stopIfTrue="1">
      <formula>H58="o"</formula>
    </cfRule>
    <cfRule type="expression" priority="972" dxfId="1082" stopIfTrue="1">
      <formula>H58="r"</formula>
    </cfRule>
  </conditionalFormatting>
  <conditionalFormatting sqref="G59:G62">
    <cfRule type="expression" priority="973" dxfId="1080" stopIfTrue="1">
      <formula>H59="x"</formula>
    </cfRule>
  </conditionalFormatting>
  <conditionalFormatting sqref="G59:G62">
    <cfRule type="expression" priority="974" dxfId="1081" stopIfTrue="1">
      <formula>H59="o"</formula>
    </cfRule>
    <cfRule type="expression" priority="975" dxfId="1082" stopIfTrue="1">
      <formula>H59="r"</formula>
    </cfRule>
  </conditionalFormatting>
  <conditionalFormatting sqref="G67">
    <cfRule type="expression" priority="976" dxfId="1080" stopIfTrue="1">
      <formula>H67="x"</formula>
    </cfRule>
  </conditionalFormatting>
  <conditionalFormatting sqref="G67">
    <cfRule type="expression" priority="977" dxfId="1081" stopIfTrue="1">
      <formula>H67="o"</formula>
    </cfRule>
    <cfRule type="expression" priority="978" dxfId="1082" stopIfTrue="1">
      <formula>H67="r"</formula>
    </cfRule>
  </conditionalFormatting>
  <conditionalFormatting sqref="G68">
    <cfRule type="expression" priority="979" dxfId="1080" stopIfTrue="1">
      <formula>H68="x"</formula>
    </cfRule>
  </conditionalFormatting>
  <conditionalFormatting sqref="G68">
    <cfRule type="expression" priority="980" dxfId="1081" stopIfTrue="1">
      <formula>H68="o"</formula>
    </cfRule>
    <cfRule type="expression" priority="981" dxfId="1082" stopIfTrue="1">
      <formula>H68="r"</formula>
    </cfRule>
  </conditionalFormatting>
  <conditionalFormatting sqref="G69">
    <cfRule type="expression" priority="982" dxfId="1080" stopIfTrue="1">
      <formula>H69="x"</formula>
    </cfRule>
  </conditionalFormatting>
  <conditionalFormatting sqref="G69">
    <cfRule type="expression" priority="983" dxfId="1081" stopIfTrue="1">
      <formula>H69="o"</formula>
    </cfRule>
    <cfRule type="expression" priority="984" dxfId="1082" stopIfTrue="1">
      <formula>H69="r"</formula>
    </cfRule>
  </conditionalFormatting>
  <conditionalFormatting sqref="G70">
    <cfRule type="expression" priority="985" dxfId="1080" stopIfTrue="1">
      <formula>H70="x"</formula>
    </cfRule>
  </conditionalFormatting>
  <conditionalFormatting sqref="G70">
    <cfRule type="expression" priority="986" dxfId="1081" stopIfTrue="1">
      <formula>H70="o"</formula>
    </cfRule>
    <cfRule type="expression" priority="987" dxfId="1082" stopIfTrue="1">
      <formula>H70="r"</formula>
    </cfRule>
  </conditionalFormatting>
  <conditionalFormatting sqref="I53">
    <cfRule type="expression" priority="988" dxfId="1080" stopIfTrue="1">
      <formula>J53="x"</formula>
    </cfRule>
  </conditionalFormatting>
  <conditionalFormatting sqref="I53">
    <cfRule type="expression" priority="989" dxfId="1081" stopIfTrue="1">
      <formula>J53="o"</formula>
    </cfRule>
    <cfRule type="expression" priority="990" dxfId="1082" stopIfTrue="1">
      <formula>J53="r"</formula>
    </cfRule>
  </conditionalFormatting>
  <conditionalFormatting sqref="I54">
    <cfRule type="expression" priority="991" dxfId="1080" stopIfTrue="1">
      <formula>J54="x"</formula>
    </cfRule>
  </conditionalFormatting>
  <conditionalFormatting sqref="I54">
    <cfRule type="expression" priority="992" dxfId="1081" stopIfTrue="1">
      <formula>J54="o"</formula>
    </cfRule>
    <cfRule type="expression" priority="993" dxfId="1082" stopIfTrue="1">
      <formula>J54="r"</formula>
    </cfRule>
  </conditionalFormatting>
  <conditionalFormatting sqref="I55">
    <cfRule type="expression" priority="994" dxfId="1080" stopIfTrue="1">
      <formula>J55="x"</formula>
    </cfRule>
  </conditionalFormatting>
  <conditionalFormatting sqref="I55">
    <cfRule type="expression" priority="995" dxfId="1081" stopIfTrue="1">
      <formula>J55="o"</formula>
    </cfRule>
    <cfRule type="expression" priority="996" dxfId="1082" stopIfTrue="1">
      <formula>J55="r"</formula>
    </cfRule>
  </conditionalFormatting>
  <conditionalFormatting sqref="I56">
    <cfRule type="expression" priority="997" dxfId="1080" stopIfTrue="1">
      <formula>J56="x"</formula>
    </cfRule>
  </conditionalFormatting>
  <conditionalFormatting sqref="I56">
    <cfRule type="expression" priority="998" dxfId="1081" stopIfTrue="1">
      <formula>J56="o"</formula>
    </cfRule>
    <cfRule type="expression" priority="999" dxfId="1082" stopIfTrue="1">
      <formula>J56="r"</formula>
    </cfRule>
  </conditionalFormatting>
  <conditionalFormatting sqref="I57">
    <cfRule type="expression" priority="1000" dxfId="1080" stopIfTrue="1">
      <formula>J57="x"</formula>
    </cfRule>
  </conditionalFormatting>
  <conditionalFormatting sqref="I57">
    <cfRule type="expression" priority="1001" dxfId="1081" stopIfTrue="1">
      <formula>J57="o"</formula>
    </cfRule>
    <cfRule type="expression" priority="1002" dxfId="1082" stopIfTrue="1">
      <formula>J57="r"</formula>
    </cfRule>
  </conditionalFormatting>
  <conditionalFormatting sqref="I58">
    <cfRule type="expression" priority="1003" dxfId="1080" stopIfTrue="1">
      <formula>J58="x"</formula>
    </cfRule>
  </conditionalFormatting>
  <conditionalFormatting sqref="I58">
    <cfRule type="expression" priority="1004" dxfId="1081" stopIfTrue="1">
      <formula>J58="o"</formula>
    </cfRule>
    <cfRule type="expression" priority="1005" dxfId="1082" stopIfTrue="1">
      <formula>J58="r"</formula>
    </cfRule>
  </conditionalFormatting>
  <conditionalFormatting sqref="I59:I62">
    <cfRule type="expression" priority="1006" dxfId="1080" stopIfTrue="1">
      <formula>J59="x"</formula>
    </cfRule>
  </conditionalFormatting>
  <conditionalFormatting sqref="I59:I62">
    <cfRule type="expression" priority="1007" dxfId="1081" stopIfTrue="1">
      <formula>J59="o"</formula>
    </cfRule>
    <cfRule type="expression" priority="1008" dxfId="1082" stopIfTrue="1">
      <formula>J59="r"</formula>
    </cfRule>
  </conditionalFormatting>
  <conditionalFormatting sqref="I67">
    <cfRule type="expression" priority="1009" dxfId="1080" stopIfTrue="1">
      <formula>J67="x"</formula>
    </cfRule>
  </conditionalFormatting>
  <conditionalFormatting sqref="I67">
    <cfRule type="expression" priority="1010" dxfId="1081" stopIfTrue="1">
      <formula>J67="o"</formula>
    </cfRule>
    <cfRule type="expression" priority="1011" dxfId="1082" stopIfTrue="1">
      <formula>J67="r"</formula>
    </cfRule>
  </conditionalFormatting>
  <conditionalFormatting sqref="I68">
    <cfRule type="expression" priority="1012" dxfId="1080" stopIfTrue="1">
      <formula>J68="x"</formula>
    </cfRule>
  </conditionalFormatting>
  <conditionalFormatting sqref="I68">
    <cfRule type="expression" priority="1013" dxfId="1081" stopIfTrue="1">
      <formula>J68="o"</formula>
    </cfRule>
    <cfRule type="expression" priority="1014" dxfId="1082" stopIfTrue="1">
      <formula>J68="r"</formula>
    </cfRule>
  </conditionalFormatting>
  <conditionalFormatting sqref="I69">
    <cfRule type="expression" priority="1015" dxfId="1080" stopIfTrue="1">
      <formula>J69="x"</formula>
    </cfRule>
  </conditionalFormatting>
  <conditionalFormatting sqref="I69">
    <cfRule type="expression" priority="1016" dxfId="1081" stopIfTrue="1">
      <formula>J69="o"</formula>
    </cfRule>
    <cfRule type="expression" priority="1017" dxfId="1082" stopIfTrue="1">
      <formula>J69="r"</formula>
    </cfRule>
  </conditionalFormatting>
  <conditionalFormatting sqref="I70">
    <cfRule type="expression" priority="1018" dxfId="1080" stopIfTrue="1">
      <formula>J70="x"</formula>
    </cfRule>
  </conditionalFormatting>
  <conditionalFormatting sqref="I70">
    <cfRule type="expression" priority="1019" dxfId="1081" stopIfTrue="1">
      <formula>J70="o"</formula>
    </cfRule>
    <cfRule type="expression" priority="1020" dxfId="1082" stopIfTrue="1">
      <formula>J70="r"</formula>
    </cfRule>
  </conditionalFormatting>
  <conditionalFormatting sqref="K53">
    <cfRule type="expression" priority="1021" dxfId="1080" stopIfTrue="1">
      <formula>L53="x"</formula>
    </cfRule>
  </conditionalFormatting>
  <conditionalFormatting sqref="K53">
    <cfRule type="expression" priority="1022" dxfId="1081" stopIfTrue="1">
      <formula>L53="o"</formula>
    </cfRule>
    <cfRule type="expression" priority="1023" dxfId="1082" stopIfTrue="1">
      <formula>L53="r"</formula>
    </cfRule>
  </conditionalFormatting>
  <conditionalFormatting sqref="K54">
    <cfRule type="expression" priority="1024" dxfId="1080" stopIfTrue="1">
      <formula>L54="x"</formula>
    </cfRule>
  </conditionalFormatting>
  <conditionalFormatting sqref="K54">
    <cfRule type="expression" priority="1025" dxfId="1081" stopIfTrue="1">
      <formula>L54="o"</formula>
    </cfRule>
    <cfRule type="expression" priority="1026" dxfId="1082" stopIfTrue="1">
      <formula>L54="r"</formula>
    </cfRule>
  </conditionalFormatting>
  <conditionalFormatting sqref="K55">
    <cfRule type="expression" priority="1027" dxfId="1080" stopIfTrue="1">
      <formula>L55="x"</formula>
    </cfRule>
  </conditionalFormatting>
  <conditionalFormatting sqref="K55">
    <cfRule type="expression" priority="1028" dxfId="1081" stopIfTrue="1">
      <formula>L55="o"</formula>
    </cfRule>
    <cfRule type="expression" priority="1029" dxfId="1082" stopIfTrue="1">
      <formula>L55="r"</formula>
    </cfRule>
  </conditionalFormatting>
  <conditionalFormatting sqref="K56">
    <cfRule type="expression" priority="1030" dxfId="1080" stopIfTrue="1">
      <formula>L56="x"</formula>
    </cfRule>
  </conditionalFormatting>
  <conditionalFormatting sqref="K56">
    <cfRule type="expression" priority="1031" dxfId="1081" stopIfTrue="1">
      <formula>L56="o"</formula>
    </cfRule>
    <cfRule type="expression" priority="1032" dxfId="1082" stopIfTrue="1">
      <formula>L56="r"</formula>
    </cfRule>
  </conditionalFormatting>
  <conditionalFormatting sqref="K57">
    <cfRule type="expression" priority="1033" dxfId="1080" stopIfTrue="1">
      <formula>L57="x"</formula>
    </cfRule>
  </conditionalFormatting>
  <conditionalFormatting sqref="K57">
    <cfRule type="expression" priority="1034" dxfId="1081" stopIfTrue="1">
      <formula>L57="o"</formula>
    </cfRule>
    <cfRule type="expression" priority="1035" dxfId="1082" stopIfTrue="1">
      <formula>L57="r"</formula>
    </cfRule>
  </conditionalFormatting>
  <conditionalFormatting sqref="K58">
    <cfRule type="expression" priority="1036" dxfId="1080" stopIfTrue="1">
      <formula>L58="x"</formula>
    </cfRule>
  </conditionalFormatting>
  <conditionalFormatting sqref="K58">
    <cfRule type="expression" priority="1037" dxfId="1081" stopIfTrue="1">
      <formula>L58="o"</formula>
    </cfRule>
    <cfRule type="expression" priority="1038" dxfId="1082" stopIfTrue="1">
      <formula>L58="r"</formula>
    </cfRule>
  </conditionalFormatting>
  <conditionalFormatting sqref="K59:K62">
    <cfRule type="expression" priority="1039" dxfId="1080" stopIfTrue="1">
      <formula>L59="x"</formula>
    </cfRule>
  </conditionalFormatting>
  <conditionalFormatting sqref="K59:K62">
    <cfRule type="expression" priority="1040" dxfId="1081" stopIfTrue="1">
      <formula>L59="o"</formula>
    </cfRule>
    <cfRule type="expression" priority="1041" dxfId="1082" stopIfTrue="1">
      <formula>L59="r"</formula>
    </cfRule>
  </conditionalFormatting>
  <conditionalFormatting sqref="K67">
    <cfRule type="expression" priority="1042" dxfId="1080" stopIfTrue="1">
      <formula>L67="x"</formula>
    </cfRule>
  </conditionalFormatting>
  <conditionalFormatting sqref="K67">
    <cfRule type="expression" priority="1043" dxfId="1081" stopIfTrue="1">
      <formula>L67="o"</formula>
    </cfRule>
    <cfRule type="expression" priority="1044" dxfId="1082" stopIfTrue="1">
      <formula>L67="r"</formula>
    </cfRule>
  </conditionalFormatting>
  <conditionalFormatting sqref="K68">
    <cfRule type="expression" priority="1045" dxfId="1080" stopIfTrue="1">
      <formula>L68="x"</formula>
    </cfRule>
  </conditionalFormatting>
  <conditionalFormatting sqref="K68">
    <cfRule type="expression" priority="1046" dxfId="1081" stopIfTrue="1">
      <formula>L68="o"</formula>
    </cfRule>
    <cfRule type="expression" priority="1047" dxfId="1082" stopIfTrue="1">
      <formula>L68="r"</formula>
    </cfRule>
  </conditionalFormatting>
  <conditionalFormatting sqref="K69">
    <cfRule type="expression" priority="1048" dxfId="1080" stopIfTrue="1">
      <formula>L69="x"</formula>
    </cfRule>
  </conditionalFormatting>
  <conditionalFormatting sqref="K69">
    <cfRule type="expression" priority="1049" dxfId="1081" stopIfTrue="1">
      <formula>L69="o"</formula>
    </cfRule>
    <cfRule type="expression" priority="1050" dxfId="1082" stopIfTrue="1">
      <formula>L69="r"</formula>
    </cfRule>
  </conditionalFormatting>
  <conditionalFormatting sqref="K70">
    <cfRule type="expression" priority="1051" dxfId="1080" stopIfTrue="1">
      <formula>L70="x"</formula>
    </cfRule>
  </conditionalFormatting>
  <conditionalFormatting sqref="K70">
    <cfRule type="expression" priority="1052" dxfId="1081" stopIfTrue="1">
      <formula>L70="o"</formula>
    </cfRule>
    <cfRule type="expression" priority="1053" dxfId="1082" stopIfTrue="1">
      <formula>L70="r"</formula>
    </cfRule>
  </conditionalFormatting>
  <conditionalFormatting sqref="M53">
    <cfRule type="expression" priority="1054" dxfId="1080" stopIfTrue="1">
      <formula>N53="x"</formula>
    </cfRule>
  </conditionalFormatting>
  <conditionalFormatting sqref="M53">
    <cfRule type="expression" priority="1055" dxfId="1081" stopIfTrue="1">
      <formula>N53="o"</formula>
    </cfRule>
    <cfRule type="expression" priority="1056" dxfId="1082" stopIfTrue="1">
      <formula>N53="r"</formula>
    </cfRule>
  </conditionalFormatting>
  <conditionalFormatting sqref="M54">
    <cfRule type="expression" priority="1057" dxfId="1080" stopIfTrue="1">
      <formula>N54="x"</formula>
    </cfRule>
  </conditionalFormatting>
  <conditionalFormatting sqref="M54">
    <cfRule type="expression" priority="1058" dxfId="1081" stopIfTrue="1">
      <formula>N54="o"</formula>
    </cfRule>
    <cfRule type="expression" priority="1059" dxfId="1082" stopIfTrue="1">
      <formula>N54="r"</formula>
    </cfRule>
  </conditionalFormatting>
  <conditionalFormatting sqref="M55">
    <cfRule type="expression" priority="1060" dxfId="1080" stopIfTrue="1">
      <formula>N55="x"</formula>
    </cfRule>
  </conditionalFormatting>
  <conditionalFormatting sqref="M55">
    <cfRule type="expression" priority="1061" dxfId="1081" stopIfTrue="1">
      <formula>N55="o"</formula>
    </cfRule>
    <cfRule type="expression" priority="1062" dxfId="1082" stopIfTrue="1">
      <formula>N55="r"</formula>
    </cfRule>
  </conditionalFormatting>
  <conditionalFormatting sqref="M56">
    <cfRule type="expression" priority="1063" dxfId="1080" stopIfTrue="1">
      <formula>N56="x"</formula>
    </cfRule>
  </conditionalFormatting>
  <conditionalFormatting sqref="M56">
    <cfRule type="expression" priority="1064" dxfId="1081" stopIfTrue="1">
      <formula>N56="o"</formula>
    </cfRule>
    <cfRule type="expression" priority="1065" dxfId="1082" stopIfTrue="1">
      <formula>N56="r"</formula>
    </cfRule>
  </conditionalFormatting>
  <conditionalFormatting sqref="M57">
    <cfRule type="expression" priority="1066" dxfId="1080" stopIfTrue="1">
      <formula>N57="x"</formula>
    </cfRule>
  </conditionalFormatting>
  <conditionalFormatting sqref="M57">
    <cfRule type="expression" priority="1067" dxfId="1081" stopIfTrue="1">
      <formula>N57="o"</formula>
    </cfRule>
    <cfRule type="expression" priority="1068" dxfId="1082" stopIfTrue="1">
      <formula>N57="r"</formula>
    </cfRule>
  </conditionalFormatting>
  <conditionalFormatting sqref="M58">
    <cfRule type="expression" priority="1069" dxfId="1080" stopIfTrue="1">
      <formula>N58="x"</formula>
    </cfRule>
  </conditionalFormatting>
  <conditionalFormatting sqref="M58">
    <cfRule type="expression" priority="1070" dxfId="1081" stopIfTrue="1">
      <formula>N58="o"</formula>
    </cfRule>
    <cfRule type="expression" priority="1071" dxfId="1082" stopIfTrue="1">
      <formula>N58="r"</formula>
    </cfRule>
  </conditionalFormatting>
  <conditionalFormatting sqref="M59:M62">
    <cfRule type="expression" priority="1072" dxfId="1080" stopIfTrue="1">
      <formula>N59="x"</formula>
    </cfRule>
  </conditionalFormatting>
  <conditionalFormatting sqref="M59:M62">
    <cfRule type="expression" priority="1073" dxfId="1081" stopIfTrue="1">
      <formula>N59="o"</formula>
    </cfRule>
    <cfRule type="expression" priority="1074" dxfId="1082" stopIfTrue="1">
      <formula>N59="r"</formula>
    </cfRule>
  </conditionalFormatting>
  <conditionalFormatting sqref="M67">
    <cfRule type="expression" priority="1075" dxfId="1080" stopIfTrue="1">
      <formula>N67="x"</formula>
    </cfRule>
  </conditionalFormatting>
  <conditionalFormatting sqref="M67">
    <cfRule type="expression" priority="1076" dxfId="1081" stopIfTrue="1">
      <formula>N67="o"</formula>
    </cfRule>
    <cfRule type="expression" priority="1077" dxfId="1082" stopIfTrue="1">
      <formula>N67="r"</formula>
    </cfRule>
  </conditionalFormatting>
  <conditionalFormatting sqref="M68">
    <cfRule type="expression" priority="1078" dxfId="1080" stopIfTrue="1">
      <formula>N68="x"</formula>
    </cfRule>
  </conditionalFormatting>
  <conditionalFormatting sqref="M68">
    <cfRule type="expression" priority="1079" dxfId="1081" stopIfTrue="1">
      <formula>N68="o"</formula>
    </cfRule>
    <cfRule type="expression" priority="1080" dxfId="1082" stopIfTrue="1">
      <formula>N68="r"</formula>
    </cfRule>
  </conditionalFormatting>
  <conditionalFormatting sqref="M69">
    <cfRule type="expression" priority="1081" dxfId="1080" stopIfTrue="1">
      <formula>N69="x"</formula>
    </cfRule>
  </conditionalFormatting>
  <conditionalFormatting sqref="M69">
    <cfRule type="expression" priority="1082" dxfId="1081" stopIfTrue="1">
      <formula>N69="o"</formula>
    </cfRule>
    <cfRule type="expression" priority="1083" dxfId="1082" stopIfTrue="1">
      <formula>N69="r"</formula>
    </cfRule>
  </conditionalFormatting>
  <conditionalFormatting sqref="M70">
    <cfRule type="expression" priority="1084" dxfId="1080" stopIfTrue="1">
      <formula>N70="x"</formula>
    </cfRule>
  </conditionalFormatting>
  <conditionalFormatting sqref="M70">
    <cfRule type="expression" priority="1085" dxfId="1081" stopIfTrue="1">
      <formula>N70="o"</formula>
    </cfRule>
    <cfRule type="expression" priority="1086" dxfId="1082" stopIfTrue="1">
      <formula>N70="r"</formula>
    </cfRule>
  </conditionalFormatting>
  <conditionalFormatting sqref="O53">
    <cfRule type="expression" priority="1087" dxfId="1080" stopIfTrue="1">
      <formula>P53="x"</formula>
    </cfRule>
  </conditionalFormatting>
  <conditionalFormatting sqref="O53">
    <cfRule type="expression" priority="1088" dxfId="1081" stopIfTrue="1">
      <formula>P53="o"</formula>
    </cfRule>
    <cfRule type="expression" priority="1089" dxfId="1082" stopIfTrue="1">
      <formula>P53="r"</formula>
    </cfRule>
  </conditionalFormatting>
  <conditionalFormatting sqref="O54">
    <cfRule type="expression" priority="1090" dxfId="1080" stopIfTrue="1">
      <formula>P54="x"</formula>
    </cfRule>
  </conditionalFormatting>
  <conditionalFormatting sqref="O54">
    <cfRule type="expression" priority="1091" dxfId="1081" stopIfTrue="1">
      <formula>P54="o"</formula>
    </cfRule>
    <cfRule type="expression" priority="1092" dxfId="1082" stopIfTrue="1">
      <formula>P54="r"</formula>
    </cfRule>
  </conditionalFormatting>
  <conditionalFormatting sqref="O55">
    <cfRule type="expression" priority="1093" dxfId="1080" stopIfTrue="1">
      <formula>P55="x"</formula>
    </cfRule>
  </conditionalFormatting>
  <conditionalFormatting sqref="O55">
    <cfRule type="expression" priority="1094" dxfId="1081" stopIfTrue="1">
      <formula>P55="o"</formula>
    </cfRule>
    <cfRule type="expression" priority="1095" dxfId="1082" stopIfTrue="1">
      <formula>P55="r"</formula>
    </cfRule>
  </conditionalFormatting>
  <conditionalFormatting sqref="O56">
    <cfRule type="expression" priority="1096" dxfId="1080" stopIfTrue="1">
      <formula>P56="x"</formula>
    </cfRule>
  </conditionalFormatting>
  <conditionalFormatting sqref="O56">
    <cfRule type="expression" priority="1097" dxfId="1081" stopIfTrue="1">
      <formula>P56="o"</formula>
    </cfRule>
    <cfRule type="expression" priority="1098" dxfId="1082" stopIfTrue="1">
      <formula>P56="r"</formula>
    </cfRule>
  </conditionalFormatting>
  <conditionalFormatting sqref="O57">
    <cfRule type="expression" priority="1099" dxfId="1080" stopIfTrue="1">
      <formula>P57="x"</formula>
    </cfRule>
  </conditionalFormatting>
  <conditionalFormatting sqref="O57">
    <cfRule type="expression" priority="1100" dxfId="1081" stopIfTrue="1">
      <formula>P57="o"</formula>
    </cfRule>
    <cfRule type="expression" priority="1101" dxfId="1082" stopIfTrue="1">
      <formula>P57="r"</formula>
    </cfRule>
  </conditionalFormatting>
  <conditionalFormatting sqref="O58">
    <cfRule type="expression" priority="1102" dxfId="1080" stopIfTrue="1">
      <formula>P58="x"</formula>
    </cfRule>
  </conditionalFormatting>
  <conditionalFormatting sqref="O58">
    <cfRule type="expression" priority="1103" dxfId="1081" stopIfTrue="1">
      <formula>P58="o"</formula>
    </cfRule>
    <cfRule type="expression" priority="1104" dxfId="1082" stopIfTrue="1">
      <formula>P58="r"</formula>
    </cfRule>
  </conditionalFormatting>
  <conditionalFormatting sqref="O59:O62">
    <cfRule type="expression" priority="1105" dxfId="1080" stopIfTrue="1">
      <formula>P59="x"</formula>
    </cfRule>
  </conditionalFormatting>
  <conditionalFormatting sqref="O59:O62">
    <cfRule type="expression" priority="1106" dxfId="1081" stopIfTrue="1">
      <formula>P59="o"</formula>
    </cfRule>
    <cfRule type="expression" priority="1107" dxfId="1082" stopIfTrue="1">
      <formula>P59="r"</formula>
    </cfRule>
  </conditionalFormatting>
  <conditionalFormatting sqref="O67">
    <cfRule type="expression" priority="1108" dxfId="1080" stopIfTrue="1">
      <formula>P67="x"</formula>
    </cfRule>
  </conditionalFormatting>
  <conditionalFormatting sqref="O67">
    <cfRule type="expression" priority="1109" dxfId="1081" stopIfTrue="1">
      <formula>P67="o"</formula>
    </cfRule>
    <cfRule type="expression" priority="1110" dxfId="1082" stopIfTrue="1">
      <formula>P67="r"</formula>
    </cfRule>
  </conditionalFormatting>
  <conditionalFormatting sqref="O68">
    <cfRule type="expression" priority="1111" dxfId="1080" stopIfTrue="1">
      <formula>P68="x"</formula>
    </cfRule>
  </conditionalFormatting>
  <conditionalFormatting sqref="O68">
    <cfRule type="expression" priority="1112" dxfId="1081" stopIfTrue="1">
      <formula>P68="o"</formula>
    </cfRule>
    <cfRule type="expression" priority="1113" dxfId="1082" stopIfTrue="1">
      <formula>P68="r"</formula>
    </cfRule>
  </conditionalFormatting>
  <conditionalFormatting sqref="O69">
    <cfRule type="expression" priority="1114" dxfId="1080" stopIfTrue="1">
      <formula>P69="x"</formula>
    </cfRule>
  </conditionalFormatting>
  <conditionalFormatting sqref="O69">
    <cfRule type="expression" priority="1115" dxfId="1081" stopIfTrue="1">
      <formula>P69="o"</formula>
    </cfRule>
    <cfRule type="expression" priority="1116" dxfId="1082" stopIfTrue="1">
      <formula>P69="r"</formula>
    </cfRule>
  </conditionalFormatting>
  <conditionalFormatting sqref="O70">
    <cfRule type="expression" priority="1117" dxfId="1080" stopIfTrue="1">
      <formula>P70="x"</formula>
    </cfRule>
  </conditionalFormatting>
  <conditionalFormatting sqref="O70">
    <cfRule type="expression" priority="1118" dxfId="1081" stopIfTrue="1">
      <formula>P70="o"</formula>
    </cfRule>
    <cfRule type="expression" priority="1119" dxfId="1082" stopIfTrue="1">
      <formula>P70="r"</formula>
    </cfRule>
  </conditionalFormatting>
  <conditionalFormatting sqref="Q53">
    <cfRule type="expression" priority="1120" dxfId="1080" stopIfTrue="1">
      <formula>R53="x"</formula>
    </cfRule>
  </conditionalFormatting>
  <conditionalFormatting sqref="Q53">
    <cfRule type="expression" priority="1121" dxfId="1081" stopIfTrue="1">
      <formula>R53="o"</formula>
    </cfRule>
    <cfRule type="expression" priority="1122" dxfId="1082" stopIfTrue="1">
      <formula>R53="r"</formula>
    </cfRule>
  </conditionalFormatting>
  <conditionalFormatting sqref="Q54">
    <cfRule type="expression" priority="1123" dxfId="1080" stopIfTrue="1">
      <formula>R54="x"</formula>
    </cfRule>
  </conditionalFormatting>
  <conditionalFormatting sqref="Q54">
    <cfRule type="expression" priority="1124" dxfId="1081" stopIfTrue="1">
      <formula>R54="o"</formula>
    </cfRule>
    <cfRule type="expression" priority="1125" dxfId="1082" stopIfTrue="1">
      <formula>R54="r"</formula>
    </cfRule>
  </conditionalFormatting>
  <conditionalFormatting sqref="Q55">
    <cfRule type="expression" priority="1126" dxfId="1080" stopIfTrue="1">
      <formula>R55="x"</formula>
    </cfRule>
  </conditionalFormatting>
  <conditionalFormatting sqref="Q55">
    <cfRule type="expression" priority="1127" dxfId="1081" stopIfTrue="1">
      <formula>R55="o"</formula>
    </cfRule>
    <cfRule type="expression" priority="1128" dxfId="1082" stopIfTrue="1">
      <formula>R55="r"</formula>
    </cfRule>
  </conditionalFormatting>
  <conditionalFormatting sqref="Q56">
    <cfRule type="expression" priority="1129" dxfId="1080" stopIfTrue="1">
      <formula>R56="x"</formula>
    </cfRule>
  </conditionalFormatting>
  <conditionalFormatting sqref="Q56">
    <cfRule type="expression" priority="1130" dxfId="1081" stopIfTrue="1">
      <formula>R56="o"</formula>
    </cfRule>
    <cfRule type="expression" priority="1131" dxfId="1082" stopIfTrue="1">
      <formula>R56="r"</formula>
    </cfRule>
  </conditionalFormatting>
  <conditionalFormatting sqref="Q57">
    <cfRule type="expression" priority="1132" dxfId="1080" stopIfTrue="1">
      <formula>R57="x"</formula>
    </cfRule>
  </conditionalFormatting>
  <conditionalFormatting sqref="Q57">
    <cfRule type="expression" priority="1133" dxfId="1081" stopIfTrue="1">
      <formula>R57="o"</formula>
    </cfRule>
    <cfRule type="expression" priority="1134" dxfId="1082" stopIfTrue="1">
      <formula>R57="r"</formula>
    </cfRule>
  </conditionalFormatting>
  <conditionalFormatting sqref="Q58">
    <cfRule type="expression" priority="1135" dxfId="1080" stopIfTrue="1">
      <formula>R58="x"</formula>
    </cfRule>
  </conditionalFormatting>
  <conditionalFormatting sqref="Q58">
    <cfRule type="expression" priority="1136" dxfId="1081" stopIfTrue="1">
      <formula>R58="o"</formula>
    </cfRule>
    <cfRule type="expression" priority="1137" dxfId="1082" stopIfTrue="1">
      <formula>R58="r"</formula>
    </cfRule>
  </conditionalFormatting>
  <conditionalFormatting sqref="Q59:Q62">
    <cfRule type="expression" priority="1138" dxfId="1080" stopIfTrue="1">
      <formula>R59="x"</formula>
    </cfRule>
  </conditionalFormatting>
  <conditionalFormatting sqref="Q59:Q62">
    <cfRule type="expression" priority="1139" dxfId="1081" stopIfTrue="1">
      <formula>R59="o"</formula>
    </cfRule>
    <cfRule type="expression" priority="1140" dxfId="1082" stopIfTrue="1">
      <formula>R59="r"</formula>
    </cfRule>
  </conditionalFormatting>
  <conditionalFormatting sqref="Q67">
    <cfRule type="expression" priority="1141" dxfId="1080" stopIfTrue="1">
      <formula>R67="x"</formula>
    </cfRule>
  </conditionalFormatting>
  <conditionalFormatting sqref="Q67">
    <cfRule type="expression" priority="1142" dxfId="1081" stopIfTrue="1">
      <formula>R67="o"</formula>
    </cfRule>
    <cfRule type="expression" priority="1143" dxfId="1082" stopIfTrue="1">
      <formula>R67="r"</formula>
    </cfRule>
  </conditionalFormatting>
  <conditionalFormatting sqref="Q68">
    <cfRule type="expression" priority="1144" dxfId="1080" stopIfTrue="1">
      <formula>R68="x"</formula>
    </cfRule>
  </conditionalFormatting>
  <conditionalFormatting sqref="Q68">
    <cfRule type="expression" priority="1145" dxfId="1081" stopIfTrue="1">
      <formula>R68="o"</formula>
    </cfRule>
    <cfRule type="expression" priority="1146" dxfId="1082" stopIfTrue="1">
      <formula>R68="r"</formula>
    </cfRule>
  </conditionalFormatting>
  <conditionalFormatting sqref="Q69">
    <cfRule type="expression" priority="1147" dxfId="1080" stopIfTrue="1">
      <formula>R69="x"</formula>
    </cfRule>
  </conditionalFormatting>
  <conditionalFormatting sqref="Q69">
    <cfRule type="expression" priority="1148" dxfId="1081" stopIfTrue="1">
      <formula>R69="o"</formula>
    </cfRule>
    <cfRule type="expression" priority="1149" dxfId="1082" stopIfTrue="1">
      <formula>R69="r"</formula>
    </cfRule>
  </conditionalFormatting>
  <conditionalFormatting sqref="Q70">
    <cfRule type="expression" priority="1150" dxfId="1080" stopIfTrue="1">
      <formula>R70="x"</formula>
    </cfRule>
  </conditionalFormatting>
  <conditionalFormatting sqref="Q70">
    <cfRule type="expression" priority="1151" dxfId="1081" stopIfTrue="1">
      <formula>R70="o"</formula>
    </cfRule>
    <cfRule type="expression" priority="1152" dxfId="1082" stopIfTrue="1">
      <formula>R70="r"</formula>
    </cfRule>
  </conditionalFormatting>
  <conditionalFormatting sqref="G75">
    <cfRule type="expression" priority="181" dxfId="1080" stopIfTrue="1">
      <formula>H75="x"</formula>
    </cfRule>
  </conditionalFormatting>
  <conditionalFormatting sqref="G75">
    <cfRule type="expression" priority="182" dxfId="1081" stopIfTrue="1">
      <formula>H75="o"</formula>
    </cfRule>
    <cfRule type="expression" priority="183" dxfId="1082" stopIfTrue="1">
      <formula>H75="r"</formula>
    </cfRule>
  </conditionalFormatting>
  <conditionalFormatting sqref="G79">
    <cfRule type="expression" priority="187" dxfId="1080" stopIfTrue="1">
      <formula>H79="x"</formula>
    </cfRule>
  </conditionalFormatting>
  <conditionalFormatting sqref="G79">
    <cfRule type="expression" priority="188" dxfId="1081" stopIfTrue="1">
      <formula>H79="o"</formula>
    </cfRule>
    <cfRule type="expression" priority="189" dxfId="1082" stopIfTrue="1">
      <formula>H79="r"</formula>
    </cfRule>
  </conditionalFormatting>
  <conditionalFormatting sqref="G80">
    <cfRule type="expression" priority="190" dxfId="1080" stopIfTrue="1">
      <formula>H80="x"</formula>
    </cfRule>
  </conditionalFormatting>
  <conditionalFormatting sqref="G80">
    <cfRule type="expression" priority="191" dxfId="1081" stopIfTrue="1">
      <formula>H80="o"</formula>
    </cfRule>
    <cfRule type="expression" priority="192" dxfId="1082" stopIfTrue="1">
      <formula>H80="r"</formula>
    </cfRule>
  </conditionalFormatting>
  <conditionalFormatting sqref="G81">
    <cfRule type="expression" priority="193" dxfId="1080" stopIfTrue="1">
      <formula>H81="x"</formula>
    </cfRule>
  </conditionalFormatting>
  <conditionalFormatting sqref="G81">
    <cfRule type="expression" priority="194" dxfId="1081" stopIfTrue="1">
      <formula>H81="o"</formula>
    </cfRule>
    <cfRule type="expression" priority="195" dxfId="1082" stopIfTrue="1">
      <formula>H81="r"</formula>
    </cfRule>
  </conditionalFormatting>
  <conditionalFormatting sqref="G82">
    <cfRule type="expression" priority="196" dxfId="1080" stopIfTrue="1">
      <formula>H82="x"</formula>
    </cfRule>
  </conditionalFormatting>
  <conditionalFormatting sqref="G82">
    <cfRule type="expression" priority="197" dxfId="1081" stopIfTrue="1">
      <formula>H82="o"</formula>
    </cfRule>
    <cfRule type="expression" priority="198" dxfId="1082" stopIfTrue="1">
      <formula>H82="r"</formula>
    </cfRule>
  </conditionalFormatting>
  <conditionalFormatting sqref="G83">
    <cfRule type="expression" priority="199" dxfId="1080" stopIfTrue="1">
      <formula>H83="x"</formula>
    </cfRule>
  </conditionalFormatting>
  <conditionalFormatting sqref="G83">
    <cfRule type="expression" priority="200" dxfId="1081" stopIfTrue="1">
      <formula>H83="o"</formula>
    </cfRule>
    <cfRule type="expression" priority="201" dxfId="1082" stopIfTrue="1">
      <formula>H83="r"</formula>
    </cfRule>
  </conditionalFormatting>
  <conditionalFormatting sqref="G84">
    <cfRule type="expression" priority="202" dxfId="1080" stopIfTrue="1">
      <formula>H84="x"</formula>
    </cfRule>
  </conditionalFormatting>
  <conditionalFormatting sqref="G84">
    <cfRule type="expression" priority="203" dxfId="1081" stopIfTrue="1">
      <formula>H84="o"</formula>
    </cfRule>
    <cfRule type="expression" priority="204" dxfId="1082" stopIfTrue="1">
      <formula>H84="r"</formula>
    </cfRule>
  </conditionalFormatting>
  <conditionalFormatting sqref="G85">
    <cfRule type="expression" priority="205" dxfId="1080" stopIfTrue="1">
      <formula>H85="x"</formula>
    </cfRule>
  </conditionalFormatting>
  <conditionalFormatting sqref="G85">
    <cfRule type="expression" priority="206" dxfId="1081" stopIfTrue="1">
      <formula>H85="o"</formula>
    </cfRule>
    <cfRule type="expression" priority="207" dxfId="1082" stopIfTrue="1">
      <formula>H85="r"</formula>
    </cfRule>
  </conditionalFormatting>
  <conditionalFormatting sqref="G86">
    <cfRule type="expression" priority="208" dxfId="1080" stopIfTrue="1">
      <formula>H86="x"</formula>
    </cfRule>
  </conditionalFormatting>
  <conditionalFormatting sqref="G86">
    <cfRule type="expression" priority="209" dxfId="1081" stopIfTrue="1">
      <formula>H86="o"</formula>
    </cfRule>
    <cfRule type="expression" priority="210" dxfId="1082" stopIfTrue="1">
      <formula>H86="r"</formula>
    </cfRule>
  </conditionalFormatting>
  <conditionalFormatting sqref="G87">
    <cfRule type="expression" priority="211" dxfId="1080" stopIfTrue="1">
      <formula>H87="x"</formula>
    </cfRule>
  </conditionalFormatting>
  <conditionalFormatting sqref="G87">
    <cfRule type="expression" priority="212" dxfId="1081" stopIfTrue="1">
      <formula>H87="o"</formula>
    </cfRule>
    <cfRule type="expression" priority="213" dxfId="1082" stopIfTrue="1">
      <formula>H87="r"</formula>
    </cfRule>
  </conditionalFormatting>
  <conditionalFormatting sqref="I75">
    <cfRule type="expression" priority="214" dxfId="1080" stopIfTrue="1">
      <formula>J75="x"</formula>
    </cfRule>
  </conditionalFormatting>
  <conditionalFormatting sqref="I75">
    <cfRule type="expression" priority="215" dxfId="1081" stopIfTrue="1">
      <formula>J75="o"</formula>
    </cfRule>
    <cfRule type="expression" priority="216" dxfId="1082" stopIfTrue="1">
      <formula>J75="r"</formula>
    </cfRule>
  </conditionalFormatting>
  <conditionalFormatting sqref="I79">
    <cfRule type="expression" priority="220" dxfId="1080" stopIfTrue="1">
      <formula>J79="x"</formula>
    </cfRule>
  </conditionalFormatting>
  <conditionalFormatting sqref="I79">
    <cfRule type="expression" priority="221" dxfId="1081" stopIfTrue="1">
      <formula>J79="o"</formula>
    </cfRule>
    <cfRule type="expression" priority="222" dxfId="1082" stopIfTrue="1">
      <formula>J79="r"</formula>
    </cfRule>
  </conditionalFormatting>
  <conditionalFormatting sqref="I80">
    <cfRule type="expression" priority="223" dxfId="1080" stopIfTrue="1">
      <formula>J80="x"</formula>
    </cfRule>
  </conditionalFormatting>
  <conditionalFormatting sqref="I80">
    <cfRule type="expression" priority="224" dxfId="1081" stopIfTrue="1">
      <formula>J80="o"</formula>
    </cfRule>
    <cfRule type="expression" priority="225" dxfId="1082" stopIfTrue="1">
      <formula>J80="r"</formula>
    </cfRule>
  </conditionalFormatting>
  <conditionalFormatting sqref="I81">
    <cfRule type="expression" priority="226" dxfId="1080" stopIfTrue="1">
      <formula>J81="x"</formula>
    </cfRule>
  </conditionalFormatting>
  <conditionalFormatting sqref="I81">
    <cfRule type="expression" priority="227" dxfId="1081" stopIfTrue="1">
      <formula>J81="o"</formula>
    </cfRule>
    <cfRule type="expression" priority="228" dxfId="1082" stopIfTrue="1">
      <formula>J81="r"</formula>
    </cfRule>
  </conditionalFormatting>
  <conditionalFormatting sqref="I82">
    <cfRule type="expression" priority="229" dxfId="1080" stopIfTrue="1">
      <formula>J82="x"</formula>
    </cfRule>
  </conditionalFormatting>
  <conditionalFormatting sqref="I82">
    <cfRule type="expression" priority="230" dxfId="1081" stopIfTrue="1">
      <formula>J82="o"</formula>
    </cfRule>
    <cfRule type="expression" priority="231" dxfId="1082" stopIfTrue="1">
      <formula>J82="r"</formula>
    </cfRule>
  </conditionalFormatting>
  <conditionalFormatting sqref="I83">
    <cfRule type="expression" priority="232" dxfId="1080" stopIfTrue="1">
      <formula>J83="x"</formula>
    </cfRule>
  </conditionalFormatting>
  <conditionalFormatting sqref="I83">
    <cfRule type="expression" priority="233" dxfId="1081" stopIfTrue="1">
      <formula>J83="o"</formula>
    </cfRule>
    <cfRule type="expression" priority="234" dxfId="1082" stopIfTrue="1">
      <formula>J83="r"</formula>
    </cfRule>
  </conditionalFormatting>
  <conditionalFormatting sqref="I84">
    <cfRule type="expression" priority="235" dxfId="1080" stopIfTrue="1">
      <formula>J84="x"</formula>
    </cfRule>
  </conditionalFormatting>
  <conditionalFormatting sqref="I84">
    <cfRule type="expression" priority="236" dxfId="1081" stopIfTrue="1">
      <formula>J84="o"</formula>
    </cfRule>
    <cfRule type="expression" priority="237" dxfId="1082" stopIfTrue="1">
      <formula>J84="r"</formula>
    </cfRule>
  </conditionalFormatting>
  <conditionalFormatting sqref="I85">
    <cfRule type="expression" priority="238" dxfId="1080" stopIfTrue="1">
      <formula>J85="x"</formula>
    </cfRule>
  </conditionalFormatting>
  <conditionalFormatting sqref="I85">
    <cfRule type="expression" priority="239" dxfId="1081" stopIfTrue="1">
      <formula>J85="o"</formula>
    </cfRule>
    <cfRule type="expression" priority="240" dxfId="1082" stopIfTrue="1">
      <formula>J85="r"</formula>
    </cfRule>
  </conditionalFormatting>
  <conditionalFormatting sqref="I86">
    <cfRule type="expression" priority="241" dxfId="1080" stopIfTrue="1">
      <formula>J86="x"</formula>
    </cfRule>
  </conditionalFormatting>
  <conditionalFormatting sqref="I86">
    <cfRule type="expression" priority="242" dxfId="1081" stopIfTrue="1">
      <formula>J86="o"</formula>
    </cfRule>
    <cfRule type="expression" priority="243" dxfId="1082" stopIfTrue="1">
      <formula>J86="r"</formula>
    </cfRule>
  </conditionalFormatting>
  <conditionalFormatting sqref="I87">
    <cfRule type="expression" priority="244" dxfId="1080" stopIfTrue="1">
      <formula>J87="x"</formula>
    </cfRule>
  </conditionalFormatting>
  <conditionalFormatting sqref="I87">
    <cfRule type="expression" priority="245" dxfId="1081" stopIfTrue="1">
      <formula>J87="o"</formula>
    </cfRule>
    <cfRule type="expression" priority="246" dxfId="1082" stopIfTrue="1">
      <formula>J87="r"</formula>
    </cfRule>
  </conditionalFormatting>
  <conditionalFormatting sqref="K75">
    <cfRule type="expression" priority="247" dxfId="1080" stopIfTrue="1">
      <formula>L75="x"</formula>
    </cfRule>
  </conditionalFormatting>
  <conditionalFormatting sqref="K75">
    <cfRule type="expression" priority="248" dxfId="1081" stopIfTrue="1">
      <formula>L75="o"</formula>
    </cfRule>
    <cfRule type="expression" priority="249" dxfId="1082" stopIfTrue="1">
      <formula>L75="r"</formula>
    </cfRule>
  </conditionalFormatting>
  <conditionalFormatting sqref="K79">
    <cfRule type="expression" priority="253" dxfId="1080" stopIfTrue="1">
      <formula>L79="x"</formula>
    </cfRule>
  </conditionalFormatting>
  <conditionalFormatting sqref="K79">
    <cfRule type="expression" priority="254" dxfId="1081" stopIfTrue="1">
      <formula>L79="o"</formula>
    </cfRule>
    <cfRule type="expression" priority="255" dxfId="1082" stopIfTrue="1">
      <formula>L79="r"</formula>
    </cfRule>
  </conditionalFormatting>
  <conditionalFormatting sqref="K80">
    <cfRule type="expression" priority="256" dxfId="1080" stopIfTrue="1">
      <formula>L80="x"</formula>
    </cfRule>
  </conditionalFormatting>
  <conditionalFormatting sqref="K80">
    <cfRule type="expression" priority="257" dxfId="1081" stopIfTrue="1">
      <formula>L80="o"</formula>
    </cfRule>
    <cfRule type="expression" priority="258" dxfId="1082" stopIfTrue="1">
      <formula>L80="r"</formula>
    </cfRule>
  </conditionalFormatting>
  <conditionalFormatting sqref="K81">
    <cfRule type="expression" priority="259" dxfId="1080" stopIfTrue="1">
      <formula>L81="x"</formula>
    </cfRule>
  </conditionalFormatting>
  <conditionalFormatting sqref="K81">
    <cfRule type="expression" priority="260" dxfId="1081" stopIfTrue="1">
      <formula>L81="o"</formula>
    </cfRule>
    <cfRule type="expression" priority="261" dxfId="1082" stopIfTrue="1">
      <formula>L81="r"</formula>
    </cfRule>
  </conditionalFormatting>
  <conditionalFormatting sqref="K82">
    <cfRule type="expression" priority="262" dxfId="1080" stopIfTrue="1">
      <formula>L82="x"</formula>
    </cfRule>
  </conditionalFormatting>
  <conditionalFormatting sqref="K82">
    <cfRule type="expression" priority="263" dxfId="1081" stopIfTrue="1">
      <formula>L82="o"</formula>
    </cfRule>
    <cfRule type="expression" priority="264" dxfId="1082" stopIfTrue="1">
      <formula>L82="r"</formula>
    </cfRule>
  </conditionalFormatting>
  <conditionalFormatting sqref="K83">
    <cfRule type="expression" priority="265" dxfId="1080" stopIfTrue="1">
      <formula>L83="x"</formula>
    </cfRule>
  </conditionalFormatting>
  <conditionalFormatting sqref="K83">
    <cfRule type="expression" priority="266" dxfId="1081" stopIfTrue="1">
      <formula>L83="o"</formula>
    </cfRule>
    <cfRule type="expression" priority="267" dxfId="1082" stopIfTrue="1">
      <formula>L83="r"</formula>
    </cfRule>
  </conditionalFormatting>
  <conditionalFormatting sqref="K84">
    <cfRule type="expression" priority="268" dxfId="1080" stopIfTrue="1">
      <formula>L84="x"</formula>
    </cfRule>
  </conditionalFormatting>
  <conditionalFormatting sqref="K84">
    <cfRule type="expression" priority="269" dxfId="1081" stopIfTrue="1">
      <formula>L84="o"</formula>
    </cfRule>
    <cfRule type="expression" priority="270" dxfId="1082" stopIfTrue="1">
      <formula>L84="r"</formula>
    </cfRule>
  </conditionalFormatting>
  <conditionalFormatting sqref="K85">
    <cfRule type="expression" priority="271" dxfId="1080" stopIfTrue="1">
      <formula>L85="x"</formula>
    </cfRule>
  </conditionalFormatting>
  <conditionalFormatting sqref="K85">
    <cfRule type="expression" priority="272" dxfId="1081" stopIfTrue="1">
      <formula>L85="o"</formula>
    </cfRule>
    <cfRule type="expression" priority="273" dxfId="1082" stopIfTrue="1">
      <formula>L85="r"</formula>
    </cfRule>
  </conditionalFormatting>
  <conditionalFormatting sqref="K86">
    <cfRule type="expression" priority="274" dxfId="1080" stopIfTrue="1">
      <formula>L86="x"</formula>
    </cfRule>
  </conditionalFormatting>
  <conditionalFormatting sqref="K86">
    <cfRule type="expression" priority="275" dxfId="1081" stopIfTrue="1">
      <formula>L86="o"</formula>
    </cfRule>
    <cfRule type="expression" priority="276" dxfId="1082" stopIfTrue="1">
      <formula>L86="r"</formula>
    </cfRule>
  </conditionalFormatting>
  <conditionalFormatting sqref="K87">
    <cfRule type="expression" priority="277" dxfId="1080" stopIfTrue="1">
      <formula>L87="x"</formula>
    </cfRule>
  </conditionalFormatting>
  <conditionalFormatting sqref="K87">
    <cfRule type="expression" priority="278" dxfId="1081" stopIfTrue="1">
      <formula>L87="o"</formula>
    </cfRule>
    <cfRule type="expression" priority="279" dxfId="1082" stopIfTrue="1">
      <formula>L87="r"</formula>
    </cfRule>
  </conditionalFormatting>
  <conditionalFormatting sqref="M75">
    <cfRule type="expression" priority="280" dxfId="1080" stopIfTrue="1">
      <formula>N75="x"</formula>
    </cfRule>
  </conditionalFormatting>
  <conditionalFormatting sqref="M75">
    <cfRule type="expression" priority="281" dxfId="1081" stopIfTrue="1">
      <formula>N75="o"</formula>
    </cfRule>
    <cfRule type="expression" priority="282" dxfId="1082" stopIfTrue="1">
      <formula>N75="r"</formula>
    </cfRule>
  </conditionalFormatting>
  <conditionalFormatting sqref="M79">
    <cfRule type="expression" priority="286" dxfId="1080" stopIfTrue="1">
      <formula>N79="x"</formula>
    </cfRule>
  </conditionalFormatting>
  <conditionalFormatting sqref="M79">
    <cfRule type="expression" priority="287" dxfId="1081" stopIfTrue="1">
      <formula>N79="o"</formula>
    </cfRule>
    <cfRule type="expression" priority="288" dxfId="1082" stopIfTrue="1">
      <formula>N79="r"</formula>
    </cfRule>
  </conditionalFormatting>
  <conditionalFormatting sqref="M80">
    <cfRule type="expression" priority="289" dxfId="1080" stopIfTrue="1">
      <formula>N80="x"</formula>
    </cfRule>
  </conditionalFormatting>
  <conditionalFormatting sqref="M80">
    <cfRule type="expression" priority="290" dxfId="1081" stopIfTrue="1">
      <formula>N80="o"</formula>
    </cfRule>
    <cfRule type="expression" priority="291" dxfId="1082" stopIfTrue="1">
      <formula>N80="r"</formula>
    </cfRule>
  </conditionalFormatting>
  <conditionalFormatting sqref="M81">
    <cfRule type="expression" priority="292" dxfId="1080" stopIfTrue="1">
      <formula>N81="x"</formula>
    </cfRule>
  </conditionalFormatting>
  <conditionalFormatting sqref="M81">
    <cfRule type="expression" priority="293" dxfId="1081" stopIfTrue="1">
      <formula>N81="o"</formula>
    </cfRule>
    <cfRule type="expression" priority="294" dxfId="1082" stopIfTrue="1">
      <formula>N81="r"</formula>
    </cfRule>
  </conditionalFormatting>
  <conditionalFormatting sqref="M82">
    <cfRule type="expression" priority="295" dxfId="1080" stopIfTrue="1">
      <formula>N82="x"</formula>
    </cfRule>
  </conditionalFormatting>
  <conditionalFormatting sqref="M82">
    <cfRule type="expression" priority="296" dxfId="1081" stopIfTrue="1">
      <formula>N82="o"</formula>
    </cfRule>
    <cfRule type="expression" priority="297" dxfId="1082" stopIfTrue="1">
      <formula>N82="r"</formula>
    </cfRule>
  </conditionalFormatting>
  <conditionalFormatting sqref="M83">
    <cfRule type="expression" priority="298" dxfId="1080" stopIfTrue="1">
      <formula>N83="x"</formula>
    </cfRule>
  </conditionalFormatting>
  <conditionalFormatting sqref="M83">
    <cfRule type="expression" priority="299" dxfId="1081" stopIfTrue="1">
      <formula>N83="o"</formula>
    </cfRule>
    <cfRule type="expression" priority="300" dxfId="1082" stopIfTrue="1">
      <formula>N83="r"</formula>
    </cfRule>
  </conditionalFormatting>
  <conditionalFormatting sqref="M84">
    <cfRule type="expression" priority="301" dxfId="1080" stopIfTrue="1">
      <formula>N84="x"</formula>
    </cfRule>
  </conditionalFormatting>
  <conditionalFormatting sqref="M84">
    <cfRule type="expression" priority="302" dxfId="1081" stopIfTrue="1">
      <formula>N84="o"</formula>
    </cfRule>
    <cfRule type="expression" priority="303" dxfId="1082" stopIfTrue="1">
      <formula>N84="r"</formula>
    </cfRule>
  </conditionalFormatting>
  <conditionalFormatting sqref="M85">
    <cfRule type="expression" priority="304" dxfId="1080" stopIfTrue="1">
      <formula>N85="x"</formula>
    </cfRule>
  </conditionalFormatting>
  <conditionalFormatting sqref="M85">
    <cfRule type="expression" priority="305" dxfId="1081" stopIfTrue="1">
      <formula>N85="o"</formula>
    </cfRule>
    <cfRule type="expression" priority="306" dxfId="1082" stopIfTrue="1">
      <formula>N85="r"</formula>
    </cfRule>
  </conditionalFormatting>
  <conditionalFormatting sqref="M86">
    <cfRule type="expression" priority="307" dxfId="1080" stopIfTrue="1">
      <formula>N86="x"</formula>
    </cfRule>
  </conditionalFormatting>
  <conditionalFormatting sqref="M86">
    <cfRule type="expression" priority="308" dxfId="1081" stopIfTrue="1">
      <formula>N86="o"</formula>
    </cfRule>
    <cfRule type="expression" priority="309" dxfId="1082" stopIfTrue="1">
      <formula>N86="r"</formula>
    </cfRule>
  </conditionalFormatting>
  <conditionalFormatting sqref="M87">
    <cfRule type="expression" priority="310" dxfId="1080" stopIfTrue="1">
      <formula>N87="x"</formula>
    </cfRule>
  </conditionalFormatting>
  <conditionalFormatting sqref="M87">
    <cfRule type="expression" priority="311" dxfId="1081" stopIfTrue="1">
      <formula>N87="o"</formula>
    </cfRule>
    <cfRule type="expression" priority="312" dxfId="1082" stopIfTrue="1">
      <formula>N87="r"</formula>
    </cfRule>
  </conditionalFormatting>
  <conditionalFormatting sqref="O75">
    <cfRule type="expression" priority="313" dxfId="1080" stopIfTrue="1">
      <formula>P75="x"</formula>
    </cfRule>
  </conditionalFormatting>
  <conditionalFormatting sqref="O75">
    <cfRule type="expression" priority="314" dxfId="1081" stopIfTrue="1">
      <formula>P75="o"</formula>
    </cfRule>
    <cfRule type="expression" priority="315" dxfId="1082" stopIfTrue="1">
      <formula>P75="r"</formula>
    </cfRule>
  </conditionalFormatting>
  <conditionalFormatting sqref="O79">
    <cfRule type="expression" priority="319" dxfId="1080" stopIfTrue="1">
      <formula>P79="x"</formula>
    </cfRule>
  </conditionalFormatting>
  <conditionalFormatting sqref="O79">
    <cfRule type="expression" priority="320" dxfId="1081" stopIfTrue="1">
      <formula>P79="o"</formula>
    </cfRule>
    <cfRule type="expression" priority="321" dxfId="1082" stopIfTrue="1">
      <formula>P79="r"</formula>
    </cfRule>
  </conditionalFormatting>
  <conditionalFormatting sqref="O80">
    <cfRule type="expression" priority="322" dxfId="1080" stopIfTrue="1">
      <formula>P80="x"</formula>
    </cfRule>
  </conditionalFormatting>
  <conditionalFormatting sqref="O80">
    <cfRule type="expression" priority="323" dxfId="1081" stopIfTrue="1">
      <formula>P80="o"</formula>
    </cfRule>
    <cfRule type="expression" priority="324" dxfId="1082" stopIfTrue="1">
      <formula>P80="r"</formula>
    </cfRule>
  </conditionalFormatting>
  <conditionalFormatting sqref="O81">
    <cfRule type="expression" priority="325" dxfId="1080" stopIfTrue="1">
      <formula>P81="x"</formula>
    </cfRule>
  </conditionalFormatting>
  <conditionalFormatting sqref="O81">
    <cfRule type="expression" priority="326" dxfId="1081" stopIfTrue="1">
      <formula>P81="o"</formula>
    </cfRule>
    <cfRule type="expression" priority="327" dxfId="1082" stopIfTrue="1">
      <formula>P81="r"</formula>
    </cfRule>
  </conditionalFormatting>
  <conditionalFormatting sqref="O82">
    <cfRule type="expression" priority="328" dxfId="1080" stopIfTrue="1">
      <formula>P82="x"</formula>
    </cfRule>
  </conditionalFormatting>
  <conditionalFormatting sqref="O82">
    <cfRule type="expression" priority="329" dxfId="1081" stopIfTrue="1">
      <formula>P82="o"</formula>
    </cfRule>
    <cfRule type="expression" priority="330" dxfId="1082" stopIfTrue="1">
      <formula>P82="r"</formula>
    </cfRule>
  </conditionalFormatting>
  <conditionalFormatting sqref="O83">
    <cfRule type="expression" priority="331" dxfId="1080" stopIfTrue="1">
      <formula>P83="x"</formula>
    </cfRule>
  </conditionalFormatting>
  <conditionalFormatting sqref="O83">
    <cfRule type="expression" priority="332" dxfId="1081" stopIfTrue="1">
      <formula>P83="o"</formula>
    </cfRule>
    <cfRule type="expression" priority="333" dxfId="1082" stopIfTrue="1">
      <formula>P83="r"</formula>
    </cfRule>
  </conditionalFormatting>
  <conditionalFormatting sqref="O84">
    <cfRule type="expression" priority="334" dxfId="1080" stopIfTrue="1">
      <formula>P84="x"</formula>
    </cfRule>
  </conditionalFormatting>
  <conditionalFormatting sqref="O84">
    <cfRule type="expression" priority="335" dxfId="1081" stopIfTrue="1">
      <formula>P84="o"</formula>
    </cfRule>
    <cfRule type="expression" priority="336" dxfId="1082" stopIfTrue="1">
      <formula>P84="r"</formula>
    </cfRule>
  </conditionalFormatting>
  <conditionalFormatting sqref="O85">
    <cfRule type="expression" priority="337" dxfId="1080" stopIfTrue="1">
      <formula>P85="x"</formula>
    </cfRule>
  </conditionalFormatting>
  <conditionalFormatting sqref="O85">
    <cfRule type="expression" priority="338" dxfId="1081" stopIfTrue="1">
      <formula>P85="o"</formula>
    </cfRule>
    <cfRule type="expression" priority="339" dxfId="1082" stopIfTrue="1">
      <formula>P85="r"</formula>
    </cfRule>
  </conditionalFormatting>
  <conditionalFormatting sqref="O86">
    <cfRule type="expression" priority="340" dxfId="1080" stopIfTrue="1">
      <formula>P86="x"</formula>
    </cfRule>
  </conditionalFormatting>
  <conditionalFormatting sqref="O86">
    <cfRule type="expression" priority="341" dxfId="1081" stopIfTrue="1">
      <formula>P86="o"</formula>
    </cfRule>
    <cfRule type="expression" priority="342" dxfId="1082" stopIfTrue="1">
      <formula>P86="r"</formula>
    </cfRule>
  </conditionalFormatting>
  <conditionalFormatting sqref="O87">
    <cfRule type="expression" priority="343" dxfId="1080" stopIfTrue="1">
      <formula>P87="x"</formula>
    </cfRule>
  </conditionalFormatting>
  <conditionalFormatting sqref="O87">
    <cfRule type="expression" priority="344" dxfId="1081" stopIfTrue="1">
      <formula>P87="o"</formula>
    </cfRule>
    <cfRule type="expression" priority="345" dxfId="1082" stopIfTrue="1">
      <formula>P87="r"</formula>
    </cfRule>
  </conditionalFormatting>
  <conditionalFormatting sqref="Q75">
    <cfRule type="expression" priority="346" dxfId="1080" stopIfTrue="1">
      <formula>R75="x"</formula>
    </cfRule>
  </conditionalFormatting>
  <conditionalFormatting sqref="Q75">
    <cfRule type="expression" priority="347" dxfId="1081" stopIfTrue="1">
      <formula>R75="o"</formula>
    </cfRule>
    <cfRule type="expression" priority="348" dxfId="1082" stopIfTrue="1">
      <formula>R75="r"</formula>
    </cfRule>
  </conditionalFormatting>
  <conditionalFormatting sqref="Q79">
    <cfRule type="expression" priority="352" dxfId="1080" stopIfTrue="1">
      <formula>R79="x"</formula>
    </cfRule>
  </conditionalFormatting>
  <conditionalFormatting sqref="Q79">
    <cfRule type="expression" priority="353" dxfId="1081" stopIfTrue="1">
      <formula>R79="o"</formula>
    </cfRule>
    <cfRule type="expression" priority="354" dxfId="1082" stopIfTrue="1">
      <formula>R79="r"</formula>
    </cfRule>
  </conditionalFormatting>
  <conditionalFormatting sqref="Q80">
    <cfRule type="expression" priority="355" dxfId="1080" stopIfTrue="1">
      <formula>R80="x"</formula>
    </cfRule>
  </conditionalFormatting>
  <conditionalFormatting sqref="Q80">
    <cfRule type="expression" priority="356" dxfId="1081" stopIfTrue="1">
      <formula>R80="o"</formula>
    </cfRule>
    <cfRule type="expression" priority="357" dxfId="1082" stopIfTrue="1">
      <formula>R80="r"</formula>
    </cfRule>
  </conditionalFormatting>
  <conditionalFormatting sqref="Q81">
    <cfRule type="expression" priority="358" dxfId="1080" stopIfTrue="1">
      <formula>R81="x"</formula>
    </cfRule>
  </conditionalFormatting>
  <conditionalFormatting sqref="Q81">
    <cfRule type="expression" priority="359" dxfId="1081" stopIfTrue="1">
      <formula>R81="o"</formula>
    </cfRule>
    <cfRule type="expression" priority="360" dxfId="1082" stopIfTrue="1">
      <formula>R81="r"</formula>
    </cfRule>
  </conditionalFormatting>
  <conditionalFormatting sqref="Q82">
    <cfRule type="expression" priority="361" dxfId="1080" stopIfTrue="1">
      <formula>R82="x"</formula>
    </cfRule>
  </conditionalFormatting>
  <conditionalFormatting sqref="Q82">
    <cfRule type="expression" priority="362" dxfId="1081" stopIfTrue="1">
      <formula>R82="o"</formula>
    </cfRule>
    <cfRule type="expression" priority="363" dxfId="1082" stopIfTrue="1">
      <formula>R82="r"</formula>
    </cfRule>
  </conditionalFormatting>
  <conditionalFormatting sqref="Q83">
    <cfRule type="expression" priority="364" dxfId="1080" stopIfTrue="1">
      <formula>R83="x"</formula>
    </cfRule>
  </conditionalFormatting>
  <conditionalFormatting sqref="Q83">
    <cfRule type="expression" priority="365" dxfId="1081" stopIfTrue="1">
      <formula>R83="o"</formula>
    </cfRule>
    <cfRule type="expression" priority="366" dxfId="1082" stopIfTrue="1">
      <formula>R83="r"</formula>
    </cfRule>
  </conditionalFormatting>
  <conditionalFormatting sqref="Q84">
    <cfRule type="expression" priority="367" dxfId="1080" stopIfTrue="1">
      <formula>R84="x"</formula>
    </cfRule>
  </conditionalFormatting>
  <conditionalFormatting sqref="Q84">
    <cfRule type="expression" priority="368" dxfId="1081" stopIfTrue="1">
      <formula>R84="o"</formula>
    </cfRule>
    <cfRule type="expression" priority="369" dxfId="1082" stopIfTrue="1">
      <formula>R84="r"</formula>
    </cfRule>
  </conditionalFormatting>
  <conditionalFormatting sqref="Q85">
    <cfRule type="expression" priority="370" dxfId="1080" stopIfTrue="1">
      <formula>R85="x"</formula>
    </cfRule>
  </conditionalFormatting>
  <conditionalFormatting sqref="Q85">
    <cfRule type="expression" priority="371" dxfId="1081" stopIfTrue="1">
      <formula>R85="o"</formula>
    </cfRule>
    <cfRule type="expression" priority="372" dxfId="1082" stopIfTrue="1">
      <formula>R85="r"</formula>
    </cfRule>
  </conditionalFormatting>
  <conditionalFormatting sqref="Q86">
    <cfRule type="expression" priority="373" dxfId="1080" stopIfTrue="1">
      <formula>R86="x"</formula>
    </cfRule>
  </conditionalFormatting>
  <conditionalFormatting sqref="Q86">
    <cfRule type="expression" priority="374" dxfId="1081" stopIfTrue="1">
      <formula>R86="o"</formula>
    </cfRule>
    <cfRule type="expression" priority="375" dxfId="1082" stopIfTrue="1">
      <formula>R86="r"</formula>
    </cfRule>
  </conditionalFormatting>
  <conditionalFormatting sqref="Q87">
    <cfRule type="expression" priority="376" dxfId="1080" stopIfTrue="1">
      <formula>R87="x"</formula>
    </cfRule>
  </conditionalFormatting>
  <conditionalFormatting sqref="Q87">
    <cfRule type="expression" priority="377" dxfId="1081" stopIfTrue="1">
      <formula>R87="o"</formula>
    </cfRule>
    <cfRule type="expression" priority="378" dxfId="1082" stopIfTrue="1">
      <formula>R87="r"</formula>
    </cfRule>
  </conditionalFormatting>
  <conditionalFormatting sqref="G24">
    <cfRule type="expression" priority="145" dxfId="1080" stopIfTrue="1">
      <formula>H24="x"</formula>
    </cfRule>
  </conditionalFormatting>
  <conditionalFormatting sqref="G24">
    <cfRule type="expression" priority="146" dxfId="1081" stopIfTrue="1">
      <formula>H24="o"</formula>
    </cfRule>
    <cfRule type="expression" priority="147" dxfId="1082" stopIfTrue="1">
      <formula>H24="r"</formula>
    </cfRule>
  </conditionalFormatting>
  <conditionalFormatting sqref="G25">
    <cfRule type="expression" priority="148" dxfId="1080" stopIfTrue="1">
      <formula>H25="x"</formula>
    </cfRule>
  </conditionalFormatting>
  <conditionalFormatting sqref="G25">
    <cfRule type="expression" priority="149" dxfId="1081" stopIfTrue="1">
      <formula>H25="o"</formula>
    </cfRule>
    <cfRule type="expression" priority="150" dxfId="1082" stopIfTrue="1">
      <formula>H25="r"</formula>
    </cfRule>
  </conditionalFormatting>
  <conditionalFormatting sqref="I24">
    <cfRule type="expression" priority="151" dxfId="1080" stopIfTrue="1">
      <formula>J24="x"</formula>
    </cfRule>
  </conditionalFormatting>
  <conditionalFormatting sqref="I24">
    <cfRule type="expression" priority="152" dxfId="1081" stopIfTrue="1">
      <formula>J24="o"</formula>
    </cfRule>
    <cfRule type="expression" priority="153" dxfId="1082" stopIfTrue="1">
      <formula>J24="r"</formula>
    </cfRule>
  </conditionalFormatting>
  <conditionalFormatting sqref="I25">
    <cfRule type="expression" priority="154" dxfId="1080" stopIfTrue="1">
      <formula>J25="x"</formula>
    </cfRule>
  </conditionalFormatting>
  <conditionalFormatting sqref="I25">
    <cfRule type="expression" priority="155" dxfId="1081" stopIfTrue="1">
      <formula>J25="o"</formula>
    </cfRule>
    <cfRule type="expression" priority="156" dxfId="1082" stopIfTrue="1">
      <formula>J25="r"</formula>
    </cfRule>
  </conditionalFormatting>
  <conditionalFormatting sqref="K24">
    <cfRule type="expression" priority="157" dxfId="1080" stopIfTrue="1">
      <formula>L24="x"</formula>
    </cfRule>
  </conditionalFormatting>
  <conditionalFormatting sqref="K24">
    <cfRule type="expression" priority="158" dxfId="1081" stopIfTrue="1">
      <formula>L24="o"</formula>
    </cfRule>
    <cfRule type="expression" priority="159" dxfId="1082" stopIfTrue="1">
      <formula>L24="r"</formula>
    </cfRule>
  </conditionalFormatting>
  <conditionalFormatting sqref="K25">
    <cfRule type="expression" priority="160" dxfId="1080" stopIfTrue="1">
      <formula>L25="x"</formula>
    </cfRule>
  </conditionalFormatting>
  <conditionalFormatting sqref="K25">
    <cfRule type="expression" priority="161" dxfId="1081" stopIfTrue="1">
      <formula>L25="o"</formula>
    </cfRule>
    <cfRule type="expression" priority="162" dxfId="1082" stopIfTrue="1">
      <formula>L25="r"</formula>
    </cfRule>
  </conditionalFormatting>
  <conditionalFormatting sqref="M24">
    <cfRule type="expression" priority="163" dxfId="1080" stopIfTrue="1">
      <formula>N24="x"</formula>
    </cfRule>
  </conditionalFormatting>
  <conditionalFormatting sqref="M24">
    <cfRule type="expression" priority="164" dxfId="1081" stopIfTrue="1">
      <formula>N24="o"</formula>
    </cfRule>
    <cfRule type="expression" priority="165" dxfId="1082" stopIfTrue="1">
      <formula>N24="r"</formula>
    </cfRule>
  </conditionalFormatting>
  <conditionalFormatting sqref="M25">
    <cfRule type="expression" priority="166" dxfId="1080" stopIfTrue="1">
      <formula>N25="x"</formula>
    </cfRule>
  </conditionalFormatting>
  <conditionalFormatting sqref="M25">
    <cfRule type="expression" priority="167" dxfId="1081" stopIfTrue="1">
      <formula>N25="o"</formula>
    </cfRule>
    <cfRule type="expression" priority="168" dxfId="1082" stopIfTrue="1">
      <formula>N25="r"</formula>
    </cfRule>
  </conditionalFormatting>
  <conditionalFormatting sqref="O24">
    <cfRule type="expression" priority="169" dxfId="1080" stopIfTrue="1">
      <formula>P24="x"</formula>
    </cfRule>
  </conditionalFormatting>
  <conditionalFormatting sqref="O24">
    <cfRule type="expression" priority="170" dxfId="1081" stopIfTrue="1">
      <formula>P24="o"</formula>
    </cfRule>
    <cfRule type="expression" priority="171" dxfId="1082" stopIfTrue="1">
      <formula>P24="r"</formula>
    </cfRule>
  </conditionalFormatting>
  <conditionalFormatting sqref="O25">
    <cfRule type="expression" priority="172" dxfId="1080" stopIfTrue="1">
      <formula>P25="x"</formula>
    </cfRule>
  </conditionalFormatting>
  <conditionalFormatting sqref="O25">
    <cfRule type="expression" priority="173" dxfId="1081" stopIfTrue="1">
      <formula>P25="o"</formula>
    </cfRule>
    <cfRule type="expression" priority="174" dxfId="1082" stopIfTrue="1">
      <formula>P25="r"</formula>
    </cfRule>
  </conditionalFormatting>
  <conditionalFormatting sqref="Q24">
    <cfRule type="expression" priority="175" dxfId="1080" stopIfTrue="1">
      <formula>R24="x"</formula>
    </cfRule>
  </conditionalFormatting>
  <conditionalFormatting sqref="Q24">
    <cfRule type="expression" priority="176" dxfId="1081" stopIfTrue="1">
      <formula>R24="o"</formula>
    </cfRule>
    <cfRule type="expression" priority="177" dxfId="1082" stopIfTrue="1">
      <formula>R24="r"</formula>
    </cfRule>
  </conditionalFormatting>
  <conditionalFormatting sqref="Q25">
    <cfRule type="expression" priority="178" dxfId="1080" stopIfTrue="1">
      <formula>R25="x"</formula>
    </cfRule>
  </conditionalFormatting>
  <conditionalFormatting sqref="Q25">
    <cfRule type="expression" priority="179" dxfId="1081" stopIfTrue="1">
      <formula>R25="o"</formula>
    </cfRule>
    <cfRule type="expression" priority="180" dxfId="1082" stopIfTrue="1">
      <formula>R25="r"</formula>
    </cfRule>
  </conditionalFormatting>
  <conditionalFormatting sqref="G71">
    <cfRule type="expression" priority="91" dxfId="1080" stopIfTrue="1">
      <formula>H71="x"</formula>
    </cfRule>
  </conditionalFormatting>
  <conditionalFormatting sqref="G71">
    <cfRule type="expression" priority="92" dxfId="1081" stopIfTrue="1">
      <formula>H71="o"</formula>
    </cfRule>
    <cfRule type="expression" priority="93" dxfId="1082" stopIfTrue="1">
      <formula>H71="r"</formula>
    </cfRule>
  </conditionalFormatting>
  <conditionalFormatting sqref="G72">
    <cfRule type="expression" priority="94" dxfId="1080" stopIfTrue="1">
      <formula>H72="x"</formula>
    </cfRule>
  </conditionalFormatting>
  <conditionalFormatting sqref="G72">
    <cfRule type="expression" priority="95" dxfId="1081" stopIfTrue="1">
      <formula>H72="o"</formula>
    </cfRule>
    <cfRule type="expression" priority="96" dxfId="1082" stopIfTrue="1">
      <formula>H72="r"</formula>
    </cfRule>
  </conditionalFormatting>
  <conditionalFormatting sqref="G73">
    <cfRule type="expression" priority="97" dxfId="1080" stopIfTrue="1">
      <formula>H73="x"</formula>
    </cfRule>
  </conditionalFormatting>
  <conditionalFormatting sqref="G73">
    <cfRule type="expression" priority="98" dxfId="1081" stopIfTrue="1">
      <formula>H73="o"</formula>
    </cfRule>
    <cfRule type="expression" priority="99" dxfId="1082" stopIfTrue="1">
      <formula>H73="r"</formula>
    </cfRule>
  </conditionalFormatting>
  <conditionalFormatting sqref="I71">
    <cfRule type="expression" priority="100" dxfId="1080" stopIfTrue="1">
      <formula>J71="x"</formula>
    </cfRule>
  </conditionalFormatting>
  <conditionalFormatting sqref="I71">
    <cfRule type="expression" priority="101" dxfId="1081" stopIfTrue="1">
      <formula>J71="o"</formula>
    </cfRule>
    <cfRule type="expression" priority="102" dxfId="1082" stopIfTrue="1">
      <formula>J71="r"</formula>
    </cfRule>
  </conditionalFormatting>
  <conditionalFormatting sqref="I72">
    <cfRule type="expression" priority="103" dxfId="1080" stopIfTrue="1">
      <formula>J72="x"</formula>
    </cfRule>
  </conditionalFormatting>
  <conditionalFormatting sqref="I72">
    <cfRule type="expression" priority="104" dxfId="1081" stopIfTrue="1">
      <formula>J72="o"</formula>
    </cfRule>
    <cfRule type="expression" priority="105" dxfId="1082" stopIfTrue="1">
      <formula>J72="r"</formula>
    </cfRule>
  </conditionalFormatting>
  <conditionalFormatting sqref="I73">
    <cfRule type="expression" priority="106" dxfId="1080" stopIfTrue="1">
      <formula>J73="x"</formula>
    </cfRule>
  </conditionalFormatting>
  <conditionalFormatting sqref="I73">
    <cfRule type="expression" priority="107" dxfId="1081" stopIfTrue="1">
      <formula>J73="o"</formula>
    </cfRule>
    <cfRule type="expression" priority="108" dxfId="1082" stopIfTrue="1">
      <formula>J73="r"</formula>
    </cfRule>
  </conditionalFormatting>
  <conditionalFormatting sqref="K71">
    <cfRule type="expression" priority="109" dxfId="1080" stopIfTrue="1">
      <formula>L71="x"</formula>
    </cfRule>
  </conditionalFormatting>
  <conditionalFormatting sqref="K71">
    <cfRule type="expression" priority="110" dxfId="1081" stopIfTrue="1">
      <formula>L71="o"</formula>
    </cfRule>
    <cfRule type="expression" priority="111" dxfId="1082" stopIfTrue="1">
      <formula>L71="r"</formula>
    </cfRule>
  </conditionalFormatting>
  <conditionalFormatting sqref="K72">
    <cfRule type="expression" priority="112" dxfId="1080" stopIfTrue="1">
      <formula>L72="x"</formula>
    </cfRule>
  </conditionalFormatting>
  <conditionalFormatting sqref="K72">
    <cfRule type="expression" priority="113" dxfId="1081" stopIfTrue="1">
      <formula>L72="o"</formula>
    </cfRule>
    <cfRule type="expression" priority="114" dxfId="1082" stopIfTrue="1">
      <formula>L72="r"</formula>
    </cfRule>
  </conditionalFormatting>
  <conditionalFormatting sqref="K73">
    <cfRule type="expression" priority="115" dxfId="1080" stopIfTrue="1">
      <formula>L73="x"</formula>
    </cfRule>
  </conditionalFormatting>
  <conditionalFormatting sqref="K73">
    <cfRule type="expression" priority="116" dxfId="1081" stopIfTrue="1">
      <formula>L73="o"</formula>
    </cfRule>
    <cfRule type="expression" priority="117" dxfId="1082" stopIfTrue="1">
      <formula>L73="r"</formula>
    </cfRule>
  </conditionalFormatting>
  <conditionalFormatting sqref="M71">
    <cfRule type="expression" priority="118" dxfId="1080" stopIfTrue="1">
      <formula>N71="x"</formula>
    </cfRule>
  </conditionalFormatting>
  <conditionalFormatting sqref="M71">
    <cfRule type="expression" priority="119" dxfId="1081" stopIfTrue="1">
      <formula>N71="o"</formula>
    </cfRule>
    <cfRule type="expression" priority="120" dxfId="1082" stopIfTrue="1">
      <formula>N71="r"</formula>
    </cfRule>
  </conditionalFormatting>
  <conditionalFormatting sqref="M72">
    <cfRule type="expression" priority="121" dxfId="1080" stopIfTrue="1">
      <formula>N72="x"</formula>
    </cfRule>
  </conditionalFormatting>
  <conditionalFormatting sqref="M72">
    <cfRule type="expression" priority="122" dxfId="1081" stopIfTrue="1">
      <formula>N72="o"</formula>
    </cfRule>
    <cfRule type="expression" priority="123" dxfId="1082" stopIfTrue="1">
      <formula>N72="r"</formula>
    </cfRule>
  </conditionalFormatting>
  <conditionalFormatting sqref="M73">
    <cfRule type="expression" priority="124" dxfId="1080" stopIfTrue="1">
      <formula>N73="x"</formula>
    </cfRule>
  </conditionalFormatting>
  <conditionalFormatting sqref="M73">
    <cfRule type="expression" priority="125" dxfId="1081" stopIfTrue="1">
      <formula>N73="o"</formula>
    </cfRule>
    <cfRule type="expression" priority="126" dxfId="1082" stopIfTrue="1">
      <formula>N73="r"</formula>
    </cfRule>
  </conditionalFormatting>
  <conditionalFormatting sqref="O71">
    <cfRule type="expression" priority="127" dxfId="1080" stopIfTrue="1">
      <formula>P71="x"</formula>
    </cfRule>
  </conditionalFormatting>
  <conditionalFormatting sqref="O71">
    <cfRule type="expression" priority="128" dxfId="1081" stopIfTrue="1">
      <formula>P71="o"</formula>
    </cfRule>
    <cfRule type="expression" priority="129" dxfId="1082" stopIfTrue="1">
      <formula>P71="r"</formula>
    </cfRule>
  </conditionalFormatting>
  <conditionalFormatting sqref="O72">
    <cfRule type="expression" priority="130" dxfId="1080" stopIfTrue="1">
      <formula>P72="x"</formula>
    </cfRule>
  </conditionalFormatting>
  <conditionalFormatting sqref="O72">
    <cfRule type="expression" priority="131" dxfId="1081" stopIfTrue="1">
      <formula>P72="o"</formula>
    </cfRule>
    <cfRule type="expression" priority="132" dxfId="1082" stopIfTrue="1">
      <formula>P72="r"</formula>
    </cfRule>
  </conditionalFormatting>
  <conditionalFormatting sqref="O73">
    <cfRule type="expression" priority="133" dxfId="1080" stopIfTrue="1">
      <formula>P73="x"</formula>
    </cfRule>
  </conditionalFormatting>
  <conditionalFormatting sqref="O73">
    <cfRule type="expression" priority="134" dxfId="1081" stopIfTrue="1">
      <formula>P73="o"</formula>
    </cfRule>
    <cfRule type="expression" priority="135" dxfId="1082" stopIfTrue="1">
      <formula>P73="r"</formula>
    </cfRule>
  </conditionalFormatting>
  <conditionalFormatting sqref="Q71">
    <cfRule type="expression" priority="136" dxfId="1080" stopIfTrue="1">
      <formula>R71="x"</formula>
    </cfRule>
  </conditionalFormatting>
  <conditionalFormatting sqref="Q71">
    <cfRule type="expression" priority="137" dxfId="1081" stopIfTrue="1">
      <formula>R71="o"</formula>
    </cfRule>
    <cfRule type="expression" priority="138" dxfId="1082" stopIfTrue="1">
      <formula>R71="r"</formula>
    </cfRule>
  </conditionalFormatting>
  <conditionalFormatting sqref="Q72">
    <cfRule type="expression" priority="139" dxfId="1080" stopIfTrue="1">
      <formula>R72="x"</formula>
    </cfRule>
  </conditionalFormatting>
  <conditionalFormatting sqref="Q72">
    <cfRule type="expression" priority="140" dxfId="1081" stopIfTrue="1">
      <formula>R72="o"</formula>
    </cfRule>
    <cfRule type="expression" priority="141" dxfId="1082" stopIfTrue="1">
      <formula>R72="r"</formula>
    </cfRule>
  </conditionalFormatting>
  <conditionalFormatting sqref="Q73">
    <cfRule type="expression" priority="142" dxfId="1080" stopIfTrue="1">
      <formula>R73="x"</formula>
    </cfRule>
  </conditionalFormatting>
  <conditionalFormatting sqref="Q73">
    <cfRule type="expression" priority="143" dxfId="1081" stopIfTrue="1">
      <formula>R73="o"</formula>
    </cfRule>
    <cfRule type="expression" priority="144" dxfId="1082" stopIfTrue="1">
      <formula>R73="r"</formula>
    </cfRule>
  </conditionalFormatting>
  <conditionalFormatting sqref="G76">
    <cfRule type="expression" priority="37" dxfId="1080" stopIfTrue="1">
      <formula>H76="x"</formula>
    </cfRule>
  </conditionalFormatting>
  <conditionalFormatting sqref="G76">
    <cfRule type="expression" priority="38" dxfId="1081" stopIfTrue="1">
      <formula>H76="o"</formula>
    </cfRule>
    <cfRule type="expression" priority="39" dxfId="1082" stopIfTrue="1">
      <formula>H76="r"</formula>
    </cfRule>
  </conditionalFormatting>
  <conditionalFormatting sqref="G77">
    <cfRule type="expression" priority="40" dxfId="1080" stopIfTrue="1">
      <formula>H77="x"</formula>
    </cfRule>
  </conditionalFormatting>
  <conditionalFormatting sqref="G77">
    <cfRule type="expression" priority="41" dxfId="1081" stopIfTrue="1">
      <formula>H77="o"</formula>
    </cfRule>
    <cfRule type="expression" priority="42" dxfId="1082" stopIfTrue="1">
      <formula>H77="r"</formula>
    </cfRule>
  </conditionalFormatting>
  <conditionalFormatting sqref="G78">
    <cfRule type="expression" priority="43" dxfId="1080" stopIfTrue="1">
      <formula>H78="x"</formula>
    </cfRule>
  </conditionalFormatting>
  <conditionalFormatting sqref="G78">
    <cfRule type="expression" priority="44" dxfId="1081" stopIfTrue="1">
      <formula>H78="o"</formula>
    </cfRule>
    <cfRule type="expression" priority="45" dxfId="1082" stopIfTrue="1">
      <formula>H78="r"</formula>
    </cfRule>
  </conditionalFormatting>
  <conditionalFormatting sqref="I76">
    <cfRule type="expression" priority="46" dxfId="1080" stopIfTrue="1">
      <formula>J76="x"</formula>
    </cfRule>
  </conditionalFormatting>
  <conditionalFormatting sqref="I76">
    <cfRule type="expression" priority="47" dxfId="1081" stopIfTrue="1">
      <formula>J76="o"</formula>
    </cfRule>
    <cfRule type="expression" priority="48" dxfId="1082" stopIfTrue="1">
      <formula>J76="r"</formula>
    </cfRule>
  </conditionalFormatting>
  <conditionalFormatting sqref="I77">
    <cfRule type="expression" priority="49" dxfId="1080" stopIfTrue="1">
      <formula>J77="x"</formula>
    </cfRule>
  </conditionalFormatting>
  <conditionalFormatting sqref="I77">
    <cfRule type="expression" priority="50" dxfId="1081" stopIfTrue="1">
      <formula>J77="o"</formula>
    </cfRule>
    <cfRule type="expression" priority="51" dxfId="1082" stopIfTrue="1">
      <formula>J77="r"</formula>
    </cfRule>
  </conditionalFormatting>
  <conditionalFormatting sqref="I78">
    <cfRule type="expression" priority="52" dxfId="1080" stopIfTrue="1">
      <formula>J78="x"</formula>
    </cfRule>
  </conditionalFormatting>
  <conditionalFormatting sqref="I78">
    <cfRule type="expression" priority="53" dxfId="1081" stopIfTrue="1">
      <formula>J78="o"</formula>
    </cfRule>
    <cfRule type="expression" priority="54" dxfId="1082" stopIfTrue="1">
      <formula>J78="r"</formula>
    </cfRule>
  </conditionalFormatting>
  <conditionalFormatting sqref="K76">
    <cfRule type="expression" priority="55" dxfId="1080" stopIfTrue="1">
      <formula>L76="x"</formula>
    </cfRule>
  </conditionalFormatting>
  <conditionalFormatting sqref="K76">
    <cfRule type="expression" priority="56" dxfId="1081" stopIfTrue="1">
      <formula>L76="o"</formula>
    </cfRule>
    <cfRule type="expression" priority="57" dxfId="1082" stopIfTrue="1">
      <formula>L76="r"</formula>
    </cfRule>
  </conditionalFormatting>
  <conditionalFormatting sqref="K77">
    <cfRule type="expression" priority="58" dxfId="1080" stopIfTrue="1">
      <formula>L77="x"</formula>
    </cfRule>
  </conditionalFormatting>
  <conditionalFormatting sqref="K77">
    <cfRule type="expression" priority="59" dxfId="1081" stopIfTrue="1">
      <formula>L77="o"</formula>
    </cfRule>
    <cfRule type="expression" priority="60" dxfId="1082" stopIfTrue="1">
      <formula>L77="r"</formula>
    </cfRule>
  </conditionalFormatting>
  <conditionalFormatting sqref="K78">
    <cfRule type="expression" priority="61" dxfId="1080" stopIfTrue="1">
      <formula>L78="x"</formula>
    </cfRule>
  </conditionalFormatting>
  <conditionalFormatting sqref="K78">
    <cfRule type="expression" priority="62" dxfId="1081" stopIfTrue="1">
      <formula>L78="o"</formula>
    </cfRule>
    <cfRule type="expression" priority="63" dxfId="1082" stopIfTrue="1">
      <formula>L78="r"</formula>
    </cfRule>
  </conditionalFormatting>
  <conditionalFormatting sqref="M76">
    <cfRule type="expression" priority="64" dxfId="1080" stopIfTrue="1">
      <formula>N76="x"</formula>
    </cfRule>
  </conditionalFormatting>
  <conditionalFormatting sqref="M76">
    <cfRule type="expression" priority="65" dxfId="1081" stopIfTrue="1">
      <formula>N76="o"</formula>
    </cfRule>
    <cfRule type="expression" priority="66" dxfId="1082" stopIfTrue="1">
      <formula>N76="r"</formula>
    </cfRule>
  </conditionalFormatting>
  <conditionalFormatting sqref="M77">
    <cfRule type="expression" priority="67" dxfId="1080" stopIfTrue="1">
      <formula>N77="x"</formula>
    </cfRule>
  </conditionalFormatting>
  <conditionalFormatting sqref="M77">
    <cfRule type="expression" priority="68" dxfId="1081" stopIfTrue="1">
      <formula>N77="o"</formula>
    </cfRule>
    <cfRule type="expression" priority="69" dxfId="1082" stopIfTrue="1">
      <formula>N77="r"</formula>
    </cfRule>
  </conditionalFormatting>
  <conditionalFormatting sqref="M78">
    <cfRule type="expression" priority="70" dxfId="1080" stopIfTrue="1">
      <formula>N78="x"</formula>
    </cfRule>
  </conditionalFormatting>
  <conditionalFormatting sqref="M78">
    <cfRule type="expression" priority="71" dxfId="1081" stopIfTrue="1">
      <formula>N78="o"</formula>
    </cfRule>
    <cfRule type="expression" priority="72" dxfId="1082" stopIfTrue="1">
      <formula>N78="r"</formula>
    </cfRule>
  </conditionalFormatting>
  <conditionalFormatting sqref="O76">
    <cfRule type="expression" priority="73" dxfId="1080" stopIfTrue="1">
      <formula>P76="x"</formula>
    </cfRule>
  </conditionalFormatting>
  <conditionalFormatting sqref="O76">
    <cfRule type="expression" priority="74" dxfId="1081" stopIfTrue="1">
      <formula>P76="o"</formula>
    </cfRule>
    <cfRule type="expression" priority="75" dxfId="1082" stopIfTrue="1">
      <formula>P76="r"</formula>
    </cfRule>
  </conditionalFormatting>
  <conditionalFormatting sqref="O77">
    <cfRule type="expression" priority="76" dxfId="1080" stopIfTrue="1">
      <formula>P77="x"</formula>
    </cfRule>
  </conditionalFormatting>
  <conditionalFormatting sqref="O77">
    <cfRule type="expression" priority="77" dxfId="1081" stopIfTrue="1">
      <formula>P77="o"</formula>
    </cfRule>
    <cfRule type="expression" priority="78" dxfId="1082" stopIfTrue="1">
      <formula>P77="r"</formula>
    </cfRule>
  </conditionalFormatting>
  <conditionalFormatting sqref="O78">
    <cfRule type="expression" priority="79" dxfId="1080" stopIfTrue="1">
      <formula>P78="x"</formula>
    </cfRule>
  </conditionalFormatting>
  <conditionalFormatting sqref="O78">
    <cfRule type="expression" priority="80" dxfId="1081" stopIfTrue="1">
      <formula>P78="o"</formula>
    </cfRule>
    <cfRule type="expression" priority="81" dxfId="1082" stopIfTrue="1">
      <formula>P78="r"</formula>
    </cfRule>
  </conditionalFormatting>
  <conditionalFormatting sqref="Q76">
    <cfRule type="expression" priority="82" dxfId="1080" stopIfTrue="1">
      <formula>R76="x"</formula>
    </cfRule>
  </conditionalFormatting>
  <conditionalFormatting sqref="Q76">
    <cfRule type="expression" priority="83" dxfId="1081" stopIfTrue="1">
      <formula>R76="o"</formula>
    </cfRule>
    <cfRule type="expression" priority="84" dxfId="1082" stopIfTrue="1">
      <formula>R76="r"</formula>
    </cfRule>
  </conditionalFormatting>
  <conditionalFormatting sqref="Q77">
    <cfRule type="expression" priority="85" dxfId="1080" stopIfTrue="1">
      <formula>R77="x"</formula>
    </cfRule>
  </conditionalFormatting>
  <conditionalFormatting sqref="Q77">
    <cfRule type="expression" priority="86" dxfId="1081" stopIfTrue="1">
      <formula>R77="o"</formula>
    </cfRule>
    <cfRule type="expression" priority="87" dxfId="1082" stopIfTrue="1">
      <formula>R77="r"</formula>
    </cfRule>
  </conditionalFormatting>
  <conditionalFormatting sqref="Q78">
    <cfRule type="expression" priority="88" dxfId="1080" stopIfTrue="1">
      <formula>R78="x"</formula>
    </cfRule>
  </conditionalFormatting>
  <conditionalFormatting sqref="Q78">
    <cfRule type="expression" priority="89" dxfId="1081" stopIfTrue="1">
      <formula>R78="o"</formula>
    </cfRule>
    <cfRule type="expression" priority="90" dxfId="1082" stopIfTrue="1">
      <formula>R78="r"</formula>
    </cfRule>
  </conditionalFormatting>
  <conditionalFormatting sqref="G18">
    <cfRule type="expression" priority="1" dxfId="1080" stopIfTrue="1">
      <formula>H18="x"</formula>
    </cfRule>
  </conditionalFormatting>
  <conditionalFormatting sqref="G18">
    <cfRule type="expression" priority="2" dxfId="1081" stopIfTrue="1">
      <formula>H18="o"</formula>
    </cfRule>
    <cfRule type="expression" priority="3" dxfId="1082" stopIfTrue="1">
      <formula>H18="r"</formula>
    </cfRule>
  </conditionalFormatting>
  <conditionalFormatting sqref="I18">
    <cfRule type="expression" priority="4" dxfId="1080" stopIfTrue="1">
      <formula>J18="x"</formula>
    </cfRule>
  </conditionalFormatting>
  <conditionalFormatting sqref="I18">
    <cfRule type="expression" priority="5" dxfId="1081" stopIfTrue="1">
      <formula>J18="o"</formula>
    </cfRule>
    <cfRule type="expression" priority="6" dxfId="1082" stopIfTrue="1">
      <formula>J18="r"</formula>
    </cfRule>
  </conditionalFormatting>
  <conditionalFormatting sqref="K18">
    <cfRule type="expression" priority="7" dxfId="1080" stopIfTrue="1">
      <formula>L18="x"</formula>
    </cfRule>
  </conditionalFormatting>
  <conditionalFormatting sqref="K18">
    <cfRule type="expression" priority="8" dxfId="1081" stopIfTrue="1">
      <formula>L18="o"</formula>
    </cfRule>
    <cfRule type="expression" priority="9" dxfId="1082" stopIfTrue="1">
      <formula>L18="r"</formula>
    </cfRule>
  </conditionalFormatting>
  <conditionalFormatting sqref="M18">
    <cfRule type="expression" priority="10" dxfId="1080" stopIfTrue="1">
      <formula>N18="x"</formula>
    </cfRule>
  </conditionalFormatting>
  <conditionalFormatting sqref="M18">
    <cfRule type="expression" priority="11" dxfId="1081" stopIfTrue="1">
      <formula>N18="o"</formula>
    </cfRule>
    <cfRule type="expression" priority="12" dxfId="1082" stopIfTrue="1">
      <formula>N18="r"</formula>
    </cfRule>
  </conditionalFormatting>
  <conditionalFormatting sqref="O18">
    <cfRule type="expression" priority="13" dxfId="1080" stopIfTrue="1">
      <formula>P18="x"</formula>
    </cfRule>
  </conditionalFormatting>
  <conditionalFormatting sqref="O18">
    <cfRule type="expression" priority="14" dxfId="1081" stopIfTrue="1">
      <formula>P18="o"</formula>
    </cfRule>
    <cfRule type="expression" priority="15" dxfId="1082" stopIfTrue="1">
      <formula>P18="r"</formula>
    </cfRule>
  </conditionalFormatting>
  <conditionalFormatting sqref="Q18">
    <cfRule type="expression" priority="16" dxfId="1080" stopIfTrue="1">
      <formula>R18="x"</formula>
    </cfRule>
  </conditionalFormatting>
  <conditionalFormatting sqref="Q18">
    <cfRule type="expression" priority="17" dxfId="1081" stopIfTrue="1">
      <formula>R18="o"</formula>
    </cfRule>
    <cfRule type="expression" priority="18" dxfId="1082" stopIfTrue="1">
      <formula>R18="r"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2024-01-30T07:11:08Z</dcterms:created>
  <dcterms:modified xsi:type="dcterms:W3CDTF">2024-05-06T10:54:31Z</dcterms:modified>
  <cp:category/>
  <cp:version/>
  <cp:contentType/>
  <cp:contentStatus/>
</cp:coreProperties>
</file>