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D5B3F5D3-D9C5-4F8F-8CEF-82BC5779FEB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ehed - tulemused" sheetId="1" r:id="rId1"/>
    <sheet name="Naised - tulemused" sheetId="2" r:id="rId2"/>
    <sheet name="Mehed - absoluut" sheetId="3" r:id="rId3"/>
    <sheet name="Naised - absoluut" sheetId="4" r:id="rId4"/>
  </sheets>
  <definedNames>
    <definedName name="_xlnm.Print_Titles" localSheetId="2">'Mehed - absoluut'!$1:$2</definedName>
    <definedName name="_xlnm.Print_Titles" localSheetId="0">'Mehed - tulemused'!$1:$2</definedName>
    <definedName name="_xlnm.Print_Titles" localSheetId="3">'Naised - absoluut'!$1:$2</definedName>
    <definedName name="_xlnm.Print_Titles" localSheetId="1">'Naised - tulemused'!$1:$2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4" l="1"/>
  <c r="C13" i="4"/>
  <c r="C12" i="4"/>
  <c r="C21" i="3"/>
  <c r="C20" i="3"/>
  <c r="C19" i="3"/>
</calcChain>
</file>

<file path=xl/sharedStrings.xml><?xml version="1.0" encoding="utf-8"?>
<sst xmlns="http://schemas.openxmlformats.org/spreadsheetml/2006/main" count="300" uniqueCount="103">
  <si>
    <t>Loos</t>
  </si>
  <si>
    <t>Perenimi</t>
  </si>
  <si>
    <t>Eesnimi</t>
  </si>
  <si>
    <t>M/F</t>
  </si>
  <si>
    <t>Kat.</t>
  </si>
  <si>
    <t>Kehakaal</t>
  </si>
  <si>
    <t>Võistkond</t>
  </si>
  <si>
    <t>Sünd.</t>
  </si>
  <si>
    <t>Rebimine</t>
  </si>
  <si>
    <t>Tõukamine</t>
  </si>
  <si>
    <t>Kokku</t>
  </si>
  <si>
    <t>Max</t>
  </si>
  <si>
    <t>Koht</t>
  </si>
  <si>
    <t>Sum</t>
  </si>
  <si>
    <t>U17 M 56</t>
  </si>
  <si>
    <t>Purk</t>
  </si>
  <si>
    <t>Daniel</t>
  </si>
  <si>
    <t>SK Vargamäe</t>
  </si>
  <si>
    <t>21.09.2010</t>
  </si>
  <si>
    <t>Linnu</t>
  </si>
  <si>
    <t>Rait</t>
  </si>
  <si>
    <t>SK Olustvere</t>
  </si>
  <si>
    <t>09.04.2010</t>
  </si>
  <si>
    <t>Hein</t>
  </si>
  <si>
    <t>Andre</t>
  </si>
  <si>
    <t>11.05.2010</t>
  </si>
  <si>
    <t>U17 M 60</t>
  </si>
  <si>
    <t>Kreinin</t>
  </si>
  <si>
    <t>Fredi</t>
  </si>
  <si>
    <t>SK Jõud Junior</t>
  </si>
  <si>
    <t>01.01.2011</t>
  </si>
  <si>
    <t>Arsavski</t>
  </si>
  <si>
    <t>Timur</t>
  </si>
  <si>
    <t>SK EDU</t>
  </si>
  <si>
    <t>06.10.2013</t>
  </si>
  <si>
    <t>U17 M 65</t>
  </si>
  <si>
    <t>Viitla</t>
  </si>
  <si>
    <t>William</t>
  </si>
  <si>
    <t>SK Jõusport</t>
  </si>
  <si>
    <t>28.06.2009</t>
  </si>
  <si>
    <t>U17 M 71</t>
  </si>
  <si>
    <t>Ionov</t>
  </si>
  <si>
    <t>Erik Daniel</t>
  </si>
  <si>
    <t>21.01.2010</t>
  </si>
  <si>
    <t>U17 M 79</t>
  </si>
  <si>
    <t>Merkurjev</t>
  </si>
  <si>
    <t>Nikita</t>
  </si>
  <si>
    <t>15.07.2010</t>
  </si>
  <si>
    <t>Kaugerand</t>
  </si>
  <si>
    <t>Oliver</t>
  </si>
  <si>
    <t>11.03.2010</t>
  </si>
  <si>
    <t>Adami</t>
  </si>
  <si>
    <t>Gregor</t>
  </si>
  <si>
    <t>U17 M 88</t>
  </si>
  <si>
    <t>Kroon</t>
  </si>
  <si>
    <t>SK Mäksa</t>
  </si>
  <si>
    <t>07.03.2009</t>
  </si>
  <si>
    <t>Gunin</t>
  </si>
  <si>
    <t>Henrik</t>
  </si>
  <si>
    <t>19.03.2010</t>
  </si>
  <si>
    <t>U17 M +94</t>
  </si>
  <si>
    <t>Vaino</t>
  </si>
  <si>
    <t>Carlis</t>
  </si>
  <si>
    <t>03.04.2010</t>
  </si>
  <si>
    <t>U17 N 58</t>
  </si>
  <si>
    <t>Jalast</t>
  </si>
  <si>
    <t>Carolin</t>
  </si>
  <si>
    <t>06.11.2010</t>
  </si>
  <si>
    <t>Nurmela</t>
  </si>
  <si>
    <t>Mia Eleanora</t>
  </si>
  <si>
    <t>SK 35</t>
  </si>
  <si>
    <t>11.03.2009</t>
  </si>
  <si>
    <t>U17 N 63</t>
  </si>
  <si>
    <t>Tõnurist</t>
  </si>
  <si>
    <t>Marta</t>
  </si>
  <si>
    <t>07.05.2010</t>
  </si>
  <si>
    <t>U17 N 69</t>
  </si>
  <si>
    <t>Merilo</t>
  </si>
  <si>
    <t>Sofia</t>
  </si>
  <si>
    <t>06.11.2009</t>
  </si>
  <si>
    <t>Aan</t>
  </si>
  <si>
    <t>Jolandra-Lisanna</t>
  </si>
  <si>
    <t>17.06.2011</t>
  </si>
  <si>
    <t>U17 N 77</t>
  </si>
  <si>
    <t>Palmeos</t>
  </si>
  <si>
    <t>Nele Marie</t>
  </si>
  <si>
    <t>10.01.2010</t>
  </si>
  <si>
    <t>U17 N +77</t>
  </si>
  <si>
    <t>Prants</t>
  </si>
  <si>
    <t>Inger Iris</t>
  </si>
  <si>
    <t>15.07.2009</t>
  </si>
  <si>
    <t>Sinclair</t>
  </si>
  <si>
    <t>max</t>
  </si>
  <si>
    <t>Punktid</t>
  </si>
  <si>
    <t>A</t>
  </si>
  <si>
    <t>Daniel Purk - U15 Eesti rekord kk -56kg: rebimine 75kg</t>
  </si>
  <si>
    <t>MEESKONDLIK ARVESTUS</t>
  </si>
  <si>
    <t>SK JÕUD JUNIOR</t>
  </si>
  <si>
    <t>SK MÄKSA</t>
  </si>
  <si>
    <t>SK VARGAMÄE</t>
  </si>
  <si>
    <t>NAISKONDLIK ARVESTUS</t>
  </si>
  <si>
    <t>SK +35</t>
  </si>
  <si>
    <t>SK JÕUSPORT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</si>
</sst>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;\(0\);\-"/>
    <numFmt numFmtId="165" formatCode="_-#,##0;[Red]\(#,##0\);\-"/>
    <numFmt numFmtId="166" formatCode="#,##0&quot;     &quot;;&quot; (&quot;#,##0&quot;)    &quot;;&quot; -&quot;#&quot;     &quot;;@\ "/>
    <numFmt numFmtId="167" formatCode="0.0;&quot;&quot;"/>
    <numFmt numFmtId="168" formatCode="0.000;&quot;&quot;;\-"/>
    <numFmt numFmtId="169" formatCode="0;&quot;&quot;;\-"/>
    <numFmt numFmtId="170" formatCode="0.000"/>
  </numFmts>
  <fonts count="21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8.8000000000000007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8"/>
      <color rgb="FF003366"/>
      <name val="Cambria"/>
      <family val="2"/>
      <charset val="1"/>
    </font>
    <font>
      <sz val="7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1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sz val="10"/>
      <name val="Arial Narrow"/>
      <family val="2"/>
      <charset val="1"/>
    </font>
    <font>
      <i/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66D9D9"/>
        <bgColor rgb="FF99CCFF"/>
      </patternFill>
    </fill>
    <fill>
      <patternFill patternType="solid">
        <fgColor rgb="FFFF4040"/>
        <bgColor rgb="FFFF0000"/>
      </patternFill>
    </fill>
    <fill>
      <patternFill patternType="solid">
        <fgColor rgb="FF66B38D"/>
        <bgColor rgb="FF339966"/>
      </patternFill>
    </fill>
    <fill>
      <patternFill patternType="solid">
        <fgColor rgb="FFE6E6E6"/>
        <bgColor rgb="FFDDDDDD"/>
      </patternFill>
    </fill>
    <fill>
      <patternFill patternType="solid">
        <fgColor rgb="FFFFFFFF"/>
        <bgColor rgb="FFE6E6E6"/>
      </patternFill>
    </fill>
    <fill>
      <patternFill patternType="solid">
        <fgColor rgb="FFDDDDDD"/>
        <bgColor rgb="FFE6E6E6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2" fillId="0" borderId="0" applyBorder="0" applyProtection="0"/>
    <xf numFmtId="0" fontId="17" fillId="0" borderId="0"/>
    <xf numFmtId="0" fontId="3" fillId="0" borderId="0"/>
    <xf numFmtId="0" fontId="4" fillId="0" borderId="0" applyBorder="0" applyProtection="0"/>
    <xf numFmtId="0" fontId="4" fillId="0" borderId="0" applyBorder="0" applyProtection="0"/>
    <xf numFmtId="0" fontId="5" fillId="0" borderId="0" applyBorder="0" applyProtection="0"/>
    <xf numFmtId="0" fontId="4" fillId="0" borderId="0" applyBorder="0" applyProtection="0"/>
  </cellStyleXfs>
  <cellXfs count="54">
    <xf numFmtId="0" fontId="0" fillId="0" borderId="0" xfId="0"/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>
      <alignment horizontal="center" vertical="center"/>
    </xf>
    <xf numFmtId="167" fontId="0" fillId="5" borderId="1" xfId="0" applyNumberFormat="1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/>
    </xf>
    <xf numFmtId="0" fontId="9" fillId="6" borderId="0" xfId="0" applyFont="1" applyFill="1"/>
    <xf numFmtId="164" fontId="10" fillId="6" borderId="0" xfId="0" applyNumberFormat="1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7" borderId="2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right" vertical="center"/>
    </xf>
    <xf numFmtId="1" fontId="1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166" fontId="0" fillId="0" borderId="0" xfId="0" applyNumberFormat="1"/>
    <xf numFmtId="0" fontId="0" fillId="5" borderId="7" xfId="0" applyFill="1" applyBorder="1" applyAlignment="1">
      <alignment horizontal="center"/>
    </xf>
    <xf numFmtId="0" fontId="10" fillId="0" borderId="1" xfId="0" applyFont="1" applyBorder="1" applyAlignment="1" applyProtection="1">
      <alignment vertical="center" wrapText="1"/>
      <protection locked="0"/>
    </xf>
    <xf numFmtId="168" fontId="14" fillId="0" borderId="1" xfId="0" applyNumberFormat="1" applyFont="1" applyBorder="1" applyAlignment="1">
      <alignment horizontal="center" vertical="center"/>
    </xf>
    <xf numFmtId="169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8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170" fontId="0" fillId="0" borderId="0" xfId="0" applyNumberFormat="1" applyAlignment="1">
      <alignment horizontal="center"/>
    </xf>
    <xf numFmtId="0" fontId="19" fillId="0" borderId="0" xfId="0" applyFont="1"/>
    <xf numFmtId="49" fontId="20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horizontal="center"/>
    </xf>
    <xf numFmtId="1" fontId="1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170" fontId="19" fillId="0" borderId="0" xfId="0" applyNumberFormat="1" applyFont="1" applyAlignment="1">
      <alignment horizontal="center"/>
    </xf>
    <xf numFmtId="168" fontId="19" fillId="0" borderId="0" xfId="0" applyNumberFormat="1" applyFont="1" applyAlignment="1">
      <alignment horizontal="center"/>
    </xf>
  </cellXfs>
  <cellStyles count="11">
    <cellStyle name="Emphase 1" xfId="1" xr:uid="{00000000-0005-0000-0000-000006000000}"/>
    <cellStyle name="Emphase 2" xfId="2" xr:uid="{00000000-0005-0000-0000-000007000000}"/>
    <cellStyle name="Emphase 3" xfId="3" xr:uid="{00000000-0005-0000-0000-000008000000}"/>
    <cellStyle name="Lien hypertexte 2" xfId="4" xr:uid="{00000000-0005-0000-0000-000009000000}"/>
    <cellStyle name="Normal" xfId="0" builtinId="0"/>
    <cellStyle name="Normal 2" xfId="5" xr:uid="{00000000-0005-0000-0000-00000A000000}"/>
    <cellStyle name="Normal 3" xfId="6" xr:uid="{00000000-0005-0000-0000-00000B000000}"/>
    <cellStyle name="Titre 1" xfId="7" xr:uid="{00000000-0005-0000-0000-00000C000000}"/>
    <cellStyle name="Titre 1 1" xfId="8" xr:uid="{00000000-0005-0000-0000-00000D000000}"/>
    <cellStyle name="Titre 1 1 1" xfId="9" xr:uid="{00000000-0005-0000-0000-00000E000000}"/>
    <cellStyle name="Titre de la feuille" xfId="10" xr:uid="{00000000-0005-0000-0000-00000F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D9D9"/>
      <rgbColor rgb="FF99CC00"/>
      <rgbColor rgb="FFFFCC00"/>
      <rgbColor rgb="FFFF9900"/>
      <rgbColor rgb="FFFF4040"/>
      <rgbColor rgb="FF666699"/>
      <rgbColor rgb="FF66B38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abSelected="1" zoomScaleNormal="100" workbookViewId="0">
      <selection activeCell="C33" sqref="C33"/>
    </sheetView>
  </sheetViews>
  <sheetFormatPr defaultColWidth="11.453125" defaultRowHeight="12.5" x14ac:dyDescent="0.25"/>
  <cols>
    <col min="1" max="1" width="4.54296875" customWidth="1"/>
    <col min="2" max="2" width="22.453125" customWidth="1"/>
    <col min="3" max="3" width="17.36328125" customWidth="1"/>
    <col min="4" max="4" width="11.453125" style="11" hidden="1"/>
    <col min="5" max="5" width="9.7265625" style="11" customWidth="1"/>
    <col min="6" max="6" width="9.08984375" style="11" customWidth="1"/>
    <col min="7" max="7" width="11.54296875" style="12" customWidth="1"/>
    <col min="8" max="8" width="12" style="11" customWidth="1"/>
    <col min="9" max="9" width="5.81640625" style="11" customWidth="1"/>
    <col min="10" max="10" width="6.54296875" style="11" customWidth="1"/>
    <col min="11" max="11" width="6.26953125" style="11" customWidth="1"/>
    <col min="12" max="12" width="6.1796875" style="11" customWidth="1"/>
    <col min="13" max="13" width="6.1796875" customWidth="1"/>
    <col min="14" max="14" width="7" style="13" customWidth="1"/>
    <col min="15" max="15" width="6.7265625" style="11" customWidth="1"/>
    <col min="16" max="16" width="6.453125" style="11" customWidth="1"/>
    <col min="17" max="17" width="6.54296875" style="11" customWidth="1"/>
    <col min="18" max="18" width="6.26953125" style="11" customWidth="1"/>
    <col min="19" max="19" width="6.26953125" customWidth="1"/>
    <col min="20" max="20" width="6.90625" style="11" customWidth="1"/>
    <col min="21" max="21" width="1" customWidth="1"/>
  </cols>
  <sheetData>
    <row r="1" spans="1:23" ht="15" customHeight="1" x14ac:dyDescent="0.3">
      <c r="A1" s="10" t="s">
        <v>0</v>
      </c>
      <c r="B1" s="10" t="s">
        <v>1</v>
      </c>
      <c r="C1" s="9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9"/>
      <c r="K1" s="9"/>
      <c r="L1" s="9"/>
      <c r="M1" s="9"/>
      <c r="N1" s="9" t="s">
        <v>9</v>
      </c>
      <c r="O1" s="9"/>
      <c r="P1" s="9"/>
      <c r="Q1" s="9"/>
      <c r="R1" s="9"/>
      <c r="S1" s="6" t="s">
        <v>10</v>
      </c>
      <c r="T1" s="6"/>
    </row>
    <row r="2" spans="1:23" s="11" customFormat="1" ht="15" customHeight="1" x14ac:dyDescent="0.3">
      <c r="A2" s="10"/>
      <c r="B2" s="10"/>
      <c r="C2" s="9"/>
      <c r="D2" s="8"/>
      <c r="E2" s="7"/>
      <c r="F2" s="7"/>
      <c r="G2" s="7"/>
      <c r="H2" s="7"/>
      <c r="I2" s="14">
        <v>1</v>
      </c>
      <c r="J2" s="15">
        <v>2</v>
      </c>
      <c r="K2" s="15">
        <v>3</v>
      </c>
      <c r="L2" s="16" t="s">
        <v>11</v>
      </c>
      <c r="M2" s="17" t="s">
        <v>12</v>
      </c>
      <c r="N2" s="15">
        <v>1</v>
      </c>
      <c r="O2" s="15">
        <v>2</v>
      </c>
      <c r="P2" s="15">
        <v>3</v>
      </c>
      <c r="Q2" s="16" t="s">
        <v>11</v>
      </c>
      <c r="R2" s="17" t="s">
        <v>12</v>
      </c>
      <c r="S2" s="18" t="s">
        <v>13</v>
      </c>
      <c r="T2" s="17" t="s">
        <v>12</v>
      </c>
    </row>
    <row r="3" spans="1:23" s="22" customFormat="1" ht="7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20"/>
      <c r="K3" s="21"/>
    </row>
    <row r="4" spans="1:23" ht="21.75" customHeight="1" x14ac:dyDescent="0.25">
      <c r="A4" s="23" t="s">
        <v>14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11"/>
      <c r="V4" s="11"/>
      <c r="W4" s="11"/>
    </row>
    <row r="5" spans="1:23" s="22" customFormat="1" ht="21" customHeight="1" x14ac:dyDescent="0.25">
      <c r="A5" s="27">
        <v>80</v>
      </c>
      <c r="B5" s="28" t="s">
        <v>15</v>
      </c>
      <c r="C5" s="28" t="s">
        <v>16</v>
      </c>
      <c r="D5" s="29"/>
      <c r="E5" s="30" t="s">
        <v>14</v>
      </c>
      <c r="F5" s="31">
        <v>54</v>
      </c>
      <c r="G5" s="30" t="s">
        <v>17</v>
      </c>
      <c r="H5" s="32" t="s">
        <v>18</v>
      </c>
      <c r="I5" s="33">
        <v>70</v>
      </c>
      <c r="J5" s="33">
        <v>73</v>
      </c>
      <c r="K5" s="44">
        <v>75</v>
      </c>
      <c r="L5" s="34">
        <v>75</v>
      </c>
      <c r="M5" s="35">
        <v>1</v>
      </c>
      <c r="N5" s="33">
        <v>80</v>
      </c>
      <c r="O5" s="33">
        <v>-85</v>
      </c>
      <c r="P5" s="33">
        <v>85</v>
      </c>
      <c r="Q5" s="34">
        <v>85</v>
      </c>
      <c r="R5" s="35">
        <v>1</v>
      </c>
      <c r="S5" s="36">
        <v>160</v>
      </c>
      <c r="T5" s="37">
        <v>1</v>
      </c>
    </row>
    <row r="6" spans="1:23" ht="21" customHeight="1" x14ac:dyDescent="0.25">
      <c r="A6" s="27">
        <v>51</v>
      </c>
      <c r="B6" s="28" t="s">
        <v>19</v>
      </c>
      <c r="C6" s="28" t="s">
        <v>20</v>
      </c>
      <c r="D6" s="29"/>
      <c r="E6" s="30" t="s">
        <v>14</v>
      </c>
      <c r="F6" s="31">
        <v>54.75</v>
      </c>
      <c r="G6" s="30" t="s">
        <v>21</v>
      </c>
      <c r="H6" s="32" t="s">
        <v>22</v>
      </c>
      <c r="I6" s="33">
        <v>-40</v>
      </c>
      <c r="J6" s="33">
        <v>-43</v>
      </c>
      <c r="K6" s="33">
        <v>43</v>
      </c>
      <c r="L6" s="34">
        <v>43</v>
      </c>
      <c r="M6" s="35">
        <v>2</v>
      </c>
      <c r="N6" s="33">
        <v>50</v>
      </c>
      <c r="O6" s="33">
        <v>55</v>
      </c>
      <c r="P6" s="33">
        <v>-58</v>
      </c>
      <c r="Q6" s="34">
        <v>55</v>
      </c>
      <c r="R6" s="35">
        <v>2</v>
      </c>
      <c r="S6" s="36">
        <v>98</v>
      </c>
      <c r="T6" s="37">
        <v>2</v>
      </c>
    </row>
    <row r="7" spans="1:23" ht="21" customHeight="1" x14ac:dyDescent="0.25">
      <c r="A7" s="27">
        <v>30</v>
      </c>
      <c r="B7" s="28" t="s">
        <v>23</v>
      </c>
      <c r="C7" s="28" t="s">
        <v>24</v>
      </c>
      <c r="D7" s="29"/>
      <c r="E7" s="30" t="s">
        <v>14</v>
      </c>
      <c r="F7" s="31">
        <v>46.7</v>
      </c>
      <c r="G7" s="30" t="s">
        <v>21</v>
      </c>
      <c r="H7" s="32" t="s">
        <v>25</v>
      </c>
      <c r="I7" s="33">
        <v>-42</v>
      </c>
      <c r="J7" s="33">
        <v>-42</v>
      </c>
      <c r="K7" s="33">
        <v>-42</v>
      </c>
      <c r="L7" s="34">
        <v>0</v>
      </c>
      <c r="M7" s="35">
        <v>0</v>
      </c>
      <c r="N7" s="33">
        <v>48</v>
      </c>
      <c r="O7" s="33">
        <v>-51</v>
      </c>
      <c r="P7" s="33">
        <v>-51</v>
      </c>
      <c r="Q7" s="34">
        <v>48</v>
      </c>
      <c r="R7" s="35">
        <v>3</v>
      </c>
      <c r="S7" s="36">
        <v>0</v>
      </c>
      <c r="T7" s="37">
        <v>0</v>
      </c>
    </row>
    <row r="8" spans="1:23" ht="7.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20"/>
      <c r="K8" s="21"/>
    </row>
    <row r="9" spans="1:23" ht="21.75" customHeight="1" x14ac:dyDescent="0.25">
      <c r="A9" s="23" t="s">
        <v>26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11"/>
      <c r="V9" s="11"/>
      <c r="W9" s="11"/>
    </row>
    <row r="10" spans="1:23" ht="21" customHeight="1" x14ac:dyDescent="0.25">
      <c r="A10" s="27">
        <v>33</v>
      </c>
      <c r="B10" s="28" t="s">
        <v>27</v>
      </c>
      <c r="C10" s="28" t="s">
        <v>28</v>
      </c>
      <c r="D10" s="29"/>
      <c r="E10" s="30" t="s">
        <v>26</v>
      </c>
      <c r="F10" s="31">
        <v>59</v>
      </c>
      <c r="G10" s="30" t="s">
        <v>29</v>
      </c>
      <c r="H10" s="32" t="s">
        <v>30</v>
      </c>
      <c r="I10" s="33">
        <v>45</v>
      </c>
      <c r="J10" s="33">
        <v>48</v>
      </c>
      <c r="K10" s="33">
        <v>-50</v>
      </c>
      <c r="L10" s="34">
        <v>48</v>
      </c>
      <c r="M10" s="35">
        <v>1</v>
      </c>
      <c r="N10" s="33">
        <v>51</v>
      </c>
      <c r="O10" s="33">
        <v>-54</v>
      </c>
      <c r="P10" s="33">
        <v>55</v>
      </c>
      <c r="Q10" s="34">
        <v>55</v>
      </c>
      <c r="R10" s="35">
        <v>2</v>
      </c>
      <c r="S10" s="36">
        <v>103</v>
      </c>
      <c r="T10" s="37">
        <v>1</v>
      </c>
    </row>
    <row r="11" spans="1:23" ht="21" customHeight="1" x14ac:dyDescent="0.25">
      <c r="A11" s="27">
        <v>82</v>
      </c>
      <c r="B11" s="28" t="s">
        <v>31</v>
      </c>
      <c r="C11" s="28" t="s">
        <v>32</v>
      </c>
      <c r="D11" s="29"/>
      <c r="E11" s="30" t="s">
        <v>26</v>
      </c>
      <c r="F11" s="31">
        <v>56.5</v>
      </c>
      <c r="G11" s="30" t="s">
        <v>33</v>
      </c>
      <c r="H11" s="32" t="s">
        <v>34</v>
      </c>
      <c r="I11" s="33">
        <v>42</v>
      </c>
      <c r="J11" s="33">
        <v>44</v>
      </c>
      <c r="K11" s="33">
        <v>45</v>
      </c>
      <c r="L11" s="34">
        <v>45</v>
      </c>
      <c r="M11" s="35">
        <v>2</v>
      </c>
      <c r="N11" s="33">
        <v>-53</v>
      </c>
      <c r="O11" s="33">
        <v>53</v>
      </c>
      <c r="P11" s="33">
        <v>56</v>
      </c>
      <c r="Q11" s="34">
        <v>56</v>
      </c>
      <c r="R11" s="35">
        <v>1</v>
      </c>
      <c r="S11" s="36">
        <v>101</v>
      </c>
      <c r="T11" s="37">
        <v>2</v>
      </c>
    </row>
    <row r="12" spans="1:23" ht="7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20"/>
      <c r="K12" s="21"/>
    </row>
    <row r="13" spans="1:23" ht="21.75" customHeight="1" x14ac:dyDescent="0.25">
      <c r="A13" s="23" t="s">
        <v>35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6"/>
      <c r="U13" s="11"/>
      <c r="V13" s="11"/>
      <c r="W13" s="11"/>
    </row>
    <row r="14" spans="1:23" ht="21" customHeight="1" x14ac:dyDescent="0.25">
      <c r="A14" s="27">
        <v>86</v>
      </c>
      <c r="B14" s="28" t="s">
        <v>36</v>
      </c>
      <c r="C14" s="28" t="s">
        <v>37</v>
      </c>
      <c r="D14" s="29"/>
      <c r="E14" s="30" t="s">
        <v>35</v>
      </c>
      <c r="F14" s="31">
        <v>62.15</v>
      </c>
      <c r="G14" s="30" t="s">
        <v>38</v>
      </c>
      <c r="H14" s="32" t="s">
        <v>39</v>
      </c>
      <c r="I14" s="33">
        <v>70</v>
      </c>
      <c r="J14" s="33">
        <v>-73</v>
      </c>
      <c r="K14" s="33">
        <v>-75</v>
      </c>
      <c r="L14" s="34">
        <v>70</v>
      </c>
      <c r="M14" s="35">
        <v>1</v>
      </c>
      <c r="N14" s="33">
        <v>85</v>
      </c>
      <c r="O14" s="33">
        <v>-90</v>
      </c>
      <c r="P14" s="33">
        <v>-90</v>
      </c>
      <c r="Q14" s="34">
        <v>85</v>
      </c>
      <c r="R14" s="35">
        <v>1</v>
      </c>
      <c r="S14" s="36">
        <v>155</v>
      </c>
      <c r="T14" s="37">
        <v>1</v>
      </c>
    </row>
    <row r="15" spans="1:23" ht="7.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1"/>
    </row>
    <row r="16" spans="1:23" ht="21.75" customHeight="1" x14ac:dyDescent="0.25">
      <c r="A16" s="23" t="s">
        <v>40</v>
      </c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6"/>
      <c r="U16" s="11"/>
      <c r="V16" s="11"/>
      <c r="W16" s="11"/>
    </row>
    <row r="17" spans="1:23" ht="21" customHeight="1" x14ac:dyDescent="0.25">
      <c r="A17" s="27">
        <v>38</v>
      </c>
      <c r="B17" s="28" t="s">
        <v>41</v>
      </c>
      <c r="C17" s="28" t="s">
        <v>42</v>
      </c>
      <c r="D17" s="29"/>
      <c r="E17" s="30" t="s">
        <v>40</v>
      </c>
      <c r="F17" s="31">
        <v>68</v>
      </c>
      <c r="G17" s="30" t="s">
        <v>29</v>
      </c>
      <c r="H17" s="32" t="s">
        <v>43</v>
      </c>
      <c r="I17" s="33">
        <v>60</v>
      </c>
      <c r="J17" s="33">
        <v>65</v>
      </c>
      <c r="K17" s="33">
        <v>70</v>
      </c>
      <c r="L17" s="34">
        <v>70</v>
      </c>
      <c r="M17" s="35">
        <v>1</v>
      </c>
      <c r="N17" s="33">
        <v>70</v>
      </c>
      <c r="O17" s="33">
        <v>75</v>
      </c>
      <c r="P17" s="33">
        <v>80</v>
      </c>
      <c r="Q17" s="34">
        <v>80</v>
      </c>
      <c r="R17" s="35">
        <v>1</v>
      </c>
      <c r="S17" s="36">
        <v>150</v>
      </c>
      <c r="T17" s="37">
        <v>1</v>
      </c>
    </row>
    <row r="18" spans="1:23" ht="7.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20"/>
      <c r="K18" s="21"/>
    </row>
    <row r="19" spans="1:23" ht="21.75" customHeight="1" x14ac:dyDescent="0.25">
      <c r="A19" s="23" t="s">
        <v>44</v>
      </c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11"/>
      <c r="V19" s="11"/>
      <c r="W19" s="11"/>
    </row>
    <row r="20" spans="1:23" ht="21" customHeight="1" x14ac:dyDescent="0.25">
      <c r="A20" s="27">
        <v>17</v>
      </c>
      <c r="B20" s="28" t="s">
        <v>45</v>
      </c>
      <c r="C20" s="28" t="s">
        <v>46</v>
      </c>
      <c r="D20" s="29"/>
      <c r="E20" s="30" t="s">
        <v>44</v>
      </c>
      <c r="F20" s="31">
        <v>72.7</v>
      </c>
      <c r="G20" s="30" t="s">
        <v>29</v>
      </c>
      <c r="H20" s="32" t="s">
        <v>47</v>
      </c>
      <c r="I20" s="33">
        <v>95</v>
      </c>
      <c r="J20" s="33">
        <v>100</v>
      </c>
      <c r="K20" s="33">
        <v>105</v>
      </c>
      <c r="L20" s="34">
        <v>105</v>
      </c>
      <c r="M20" s="35">
        <v>1</v>
      </c>
      <c r="N20" s="33">
        <v>115</v>
      </c>
      <c r="O20" s="33">
        <v>120</v>
      </c>
      <c r="P20" s="33">
        <v>125</v>
      </c>
      <c r="Q20" s="34">
        <v>125</v>
      </c>
      <c r="R20" s="35">
        <v>1</v>
      </c>
      <c r="S20" s="36">
        <v>230</v>
      </c>
      <c r="T20" s="37">
        <v>1</v>
      </c>
    </row>
    <row r="21" spans="1:23" ht="21" customHeight="1" x14ac:dyDescent="0.25">
      <c r="A21" s="27">
        <v>66</v>
      </c>
      <c r="B21" s="28" t="s">
        <v>48</v>
      </c>
      <c r="C21" s="28" t="s">
        <v>49</v>
      </c>
      <c r="D21" s="29"/>
      <c r="E21" s="30" t="s">
        <v>44</v>
      </c>
      <c r="F21" s="31">
        <v>72.95</v>
      </c>
      <c r="G21" s="30" t="s">
        <v>21</v>
      </c>
      <c r="H21" s="32" t="s">
        <v>50</v>
      </c>
      <c r="I21" s="33">
        <v>-60</v>
      </c>
      <c r="J21" s="33">
        <v>60</v>
      </c>
      <c r="K21" s="33">
        <v>-65</v>
      </c>
      <c r="L21" s="34">
        <v>60</v>
      </c>
      <c r="M21" s="35">
        <v>3</v>
      </c>
      <c r="N21" s="33">
        <v>85</v>
      </c>
      <c r="O21" s="33">
        <v>-90</v>
      </c>
      <c r="P21" s="33">
        <v>90</v>
      </c>
      <c r="Q21" s="34">
        <v>90</v>
      </c>
      <c r="R21" s="35">
        <v>2</v>
      </c>
      <c r="S21" s="36">
        <v>150</v>
      </c>
      <c r="T21" s="37">
        <v>2</v>
      </c>
    </row>
    <row r="22" spans="1:23" ht="21" customHeight="1" x14ac:dyDescent="0.25">
      <c r="A22" s="27">
        <v>67</v>
      </c>
      <c r="B22" s="28" t="s">
        <v>51</v>
      </c>
      <c r="C22" s="28" t="s">
        <v>52</v>
      </c>
      <c r="D22" s="29"/>
      <c r="E22" s="30" t="s">
        <v>44</v>
      </c>
      <c r="F22" s="31">
        <v>78.849999999999994</v>
      </c>
      <c r="G22" s="30" t="s">
        <v>29</v>
      </c>
      <c r="H22" s="32" t="s">
        <v>30</v>
      </c>
      <c r="I22" s="33">
        <v>58</v>
      </c>
      <c r="J22" s="33">
        <v>61</v>
      </c>
      <c r="K22" s="33">
        <v>-63</v>
      </c>
      <c r="L22" s="34">
        <v>61</v>
      </c>
      <c r="M22" s="35">
        <v>2</v>
      </c>
      <c r="N22" s="33">
        <v>70</v>
      </c>
      <c r="O22" s="33">
        <v>73</v>
      </c>
      <c r="P22" s="33">
        <v>75</v>
      </c>
      <c r="Q22" s="34">
        <v>75</v>
      </c>
      <c r="R22" s="35">
        <v>3</v>
      </c>
      <c r="S22" s="36">
        <v>136</v>
      </c>
      <c r="T22" s="37">
        <v>3</v>
      </c>
    </row>
    <row r="23" spans="1:23" ht="7.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20"/>
      <c r="K23" s="21"/>
    </row>
    <row r="24" spans="1:23" ht="21.75" customHeight="1" x14ac:dyDescent="0.25">
      <c r="A24" s="23" t="s">
        <v>53</v>
      </c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11"/>
      <c r="V24" s="11"/>
      <c r="W24" s="11"/>
    </row>
    <row r="25" spans="1:23" ht="21" customHeight="1" x14ac:dyDescent="0.25">
      <c r="A25" s="27">
        <v>8</v>
      </c>
      <c r="B25" s="28" t="s">
        <v>54</v>
      </c>
      <c r="C25" s="28" t="s">
        <v>52</v>
      </c>
      <c r="D25" s="29"/>
      <c r="E25" s="30" t="s">
        <v>53</v>
      </c>
      <c r="F25" s="31">
        <v>84.15</v>
      </c>
      <c r="G25" s="30" t="s">
        <v>55</v>
      </c>
      <c r="H25" s="32" t="s">
        <v>56</v>
      </c>
      <c r="I25" s="33">
        <v>86</v>
      </c>
      <c r="J25" s="33">
        <v>-90</v>
      </c>
      <c r="K25" s="33">
        <v>-91</v>
      </c>
      <c r="L25" s="34">
        <v>86</v>
      </c>
      <c r="M25" s="35">
        <v>1</v>
      </c>
      <c r="N25" s="33">
        <v>108</v>
      </c>
      <c r="O25" s="33">
        <v>-112</v>
      </c>
      <c r="P25" s="33">
        <v>-112</v>
      </c>
      <c r="Q25" s="34">
        <v>108</v>
      </c>
      <c r="R25" s="35">
        <v>1</v>
      </c>
      <c r="S25" s="36">
        <v>194</v>
      </c>
      <c r="T25" s="37">
        <v>1</v>
      </c>
    </row>
    <row r="26" spans="1:23" ht="21" customHeight="1" x14ac:dyDescent="0.25">
      <c r="A26" s="27">
        <v>4</v>
      </c>
      <c r="B26" s="28" t="s">
        <v>57</v>
      </c>
      <c r="C26" s="28" t="s">
        <v>58</v>
      </c>
      <c r="D26" s="29"/>
      <c r="E26" s="30" t="s">
        <v>53</v>
      </c>
      <c r="F26" s="31">
        <v>79.45</v>
      </c>
      <c r="G26" s="30" t="s">
        <v>17</v>
      </c>
      <c r="H26" s="32" t="s">
        <v>59</v>
      </c>
      <c r="I26" s="33">
        <v>55</v>
      </c>
      <c r="J26" s="33">
        <v>58</v>
      </c>
      <c r="K26" s="33">
        <v>60</v>
      </c>
      <c r="L26" s="34">
        <v>60</v>
      </c>
      <c r="M26" s="35">
        <v>2</v>
      </c>
      <c r="N26" s="33">
        <v>-75</v>
      </c>
      <c r="O26" s="33">
        <v>75</v>
      </c>
      <c r="P26" s="33">
        <v>-80</v>
      </c>
      <c r="Q26" s="34">
        <v>75</v>
      </c>
      <c r="R26" s="35">
        <v>2</v>
      </c>
      <c r="S26" s="36">
        <v>135</v>
      </c>
      <c r="T26" s="37">
        <v>2</v>
      </c>
    </row>
    <row r="27" spans="1:23" ht="7.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20"/>
      <c r="K27" s="21"/>
    </row>
    <row r="28" spans="1:23" ht="21.75" customHeight="1" x14ac:dyDescent="0.25">
      <c r="A28" s="23" t="s">
        <v>60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11"/>
      <c r="V28" s="11"/>
      <c r="W28" s="11"/>
    </row>
    <row r="29" spans="1:23" ht="21" customHeight="1" x14ac:dyDescent="0.25">
      <c r="A29" s="27">
        <v>37</v>
      </c>
      <c r="B29" s="28" t="s">
        <v>61</v>
      </c>
      <c r="C29" s="28" t="s">
        <v>62</v>
      </c>
      <c r="D29" s="29"/>
      <c r="E29" s="30" t="s">
        <v>60</v>
      </c>
      <c r="F29" s="31">
        <v>107.3</v>
      </c>
      <c r="G29" s="30" t="s">
        <v>55</v>
      </c>
      <c r="H29" s="32" t="s">
        <v>63</v>
      </c>
      <c r="I29" s="33">
        <v>102</v>
      </c>
      <c r="J29" s="33">
        <v>107</v>
      </c>
      <c r="K29" s="33">
        <v>111</v>
      </c>
      <c r="L29" s="34">
        <v>111</v>
      </c>
      <c r="M29" s="35">
        <v>1</v>
      </c>
      <c r="N29" s="33">
        <v>125</v>
      </c>
      <c r="O29" s="33">
        <v>130</v>
      </c>
      <c r="P29" s="33">
        <v>-135</v>
      </c>
      <c r="Q29" s="34">
        <v>130</v>
      </c>
      <c r="R29" s="35">
        <v>1</v>
      </c>
      <c r="S29" s="36">
        <v>241</v>
      </c>
      <c r="T29" s="37">
        <v>1</v>
      </c>
    </row>
    <row r="30" spans="1:23" ht="12.75" customHeight="1" x14ac:dyDescent="0.25">
      <c r="C30" s="11"/>
    </row>
    <row r="31" spans="1:23" ht="12.75" customHeight="1" x14ac:dyDescent="0.25">
      <c r="C31" s="11"/>
    </row>
    <row r="32" spans="1:23" ht="12.75" customHeight="1" x14ac:dyDescent="0.25">
      <c r="B32" t="s">
        <v>95</v>
      </c>
      <c r="C32" s="11"/>
    </row>
    <row r="33" spans="2:18" ht="12.75" customHeight="1" x14ac:dyDescent="0.25">
      <c r="B33" s="38"/>
      <c r="C33" s="11"/>
    </row>
    <row r="34" spans="2:18" ht="12.75" customHeight="1" x14ac:dyDescent="0.25">
      <c r="C34" s="11"/>
    </row>
    <row r="35" spans="2:18" ht="12.75" customHeight="1" x14ac:dyDescent="0.25">
      <c r="C35" s="11"/>
      <c r="R35" s="5"/>
    </row>
    <row r="36" spans="2:18" ht="12.75" customHeight="1" x14ac:dyDescent="0.25">
      <c r="C36" s="11"/>
      <c r="R36" s="5"/>
    </row>
    <row r="37" spans="2:18" ht="12.75" customHeight="1" x14ac:dyDescent="0.25">
      <c r="C37" s="11"/>
    </row>
    <row r="38" spans="2:18" ht="12.75" customHeight="1" x14ac:dyDescent="0.25">
      <c r="C38" s="11"/>
    </row>
    <row r="39" spans="2:18" ht="12.75" customHeight="1" x14ac:dyDescent="0.25">
      <c r="C39" s="11"/>
    </row>
    <row r="40" spans="2:18" ht="12.75" customHeight="1" x14ac:dyDescent="0.25">
      <c r="C40" s="11"/>
    </row>
    <row r="41" spans="2:18" ht="12.75" customHeight="1" x14ac:dyDescent="0.25">
      <c r="C41" s="11"/>
    </row>
    <row r="42" spans="2:18" ht="12.75" customHeight="1" x14ac:dyDescent="0.25">
      <c r="C42" s="11"/>
    </row>
    <row r="43" spans="2:18" ht="12.75" customHeight="1" x14ac:dyDescent="0.25">
      <c r="C43" s="11"/>
    </row>
    <row r="44" spans="2:18" ht="12.75" customHeight="1" x14ac:dyDescent="0.25">
      <c r="C44" s="11"/>
    </row>
    <row r="45" spans="2:18" ht="12.75" customHeight="1" x14ac:dyDescent="0.25">
      <c r="C45" s="11"/>
    </row>
    <row r="46" spans="2:18" ht="12.75" customHeight="1" x14ac:dyDescent="0.25">
      <c r="C46" s="11"/>
    </row>
    <row r="47" spans="2:18" ht="12.75" customHeight="1" x14ac:dyDescent="0.25">
      <c r="C47" s="11"/>
    </row>
    <row r="48" spans="2:18" ht="12.75" customHeight="1" x14ac:dyDescent="0.25">
      <c r="C48" s="11"/>
    </row>
    <row r="49" spans="3:3" ht="12.75" customHeight="1" x14ac:dyDescent="0.25">
      <c r="C49" s="11"/>
    </row>
    <row r="50" spans="3:3" ht="12.75" customHeight="1" x14ac:dyDescent="0.25">
      <c r="C50" s="11"/>
    </row>
    <row r="51" spans="3:3" ht="12.75" customHeight="1" x14ac:dyDescent="0.25">
      <c r="C51" s="11"/>
    </row>
    <row r="52" spans="3:3" ht="12.75" customHeight="1" x14ac:dyDescent="0.25">
      <c r="C52" s="11"/>
    </row>
    <row r="53" spans="3:3" ht="12.75" customHeight="1" x14ac:dyDescent="0.25">
      <c r="C53" s="11"/>
    </row>
    <row r="54" spans="3:3" ht="12.75" customHeight="1" x14ac:dyDescent="0.25">
      <c r="C54" s="11"/>
    </row>
    <row r="55" spans="3:3" ht="12.75" customHeight="1" x14ac:dyDescent="0.25">
      <c r="C55" s="11"/>
    </row>
    <row r="56" spans="3:3" ht="12.75" customHeight="1" x14ac:dyDescent="0.25">
      <c r="C56" s="11"/>
    </row>
    <row r="57" spans="3:3" ht="12.75" customHeight="1" x14ac:dyDescent="0.25">
      <c r="C57" s="11"/>
    </row>
    <row r="58" spans="3:3" ht="12.75" customHeight="1" x14ac:dyDescent="0.25">
      <c r="C58" s="11"/>
    </row>
    <row r="59" spans="3:3" ht="12.75" customHeight="1" x14ac:dyDescent="0.25">
      <c r="C59" s="11"/>
    </row>
    <row r="60" spans="3:3" ht="12.75" customHeight="1" x14ac:dyDescent="0.25">
      <c r="C60" s="11"/>
    </row>
    <row r="61" spans="3:3" ht="12.75" customHeight="1" x14ac:dyDescent="0.25">
      <c r="C61" s="11"/>
    </row>
    <row r="62" spans="3:3" ht="12.75" customHeight="1" x14ac:dyDescent="0.25">
      <c r="C62" s="11"/>
    </row>
    <row r="63" spans="3:3" ht="12.75" customHeight="1" x14ac:dyDescent="0.25">
      <c r="C63" s="11"/>
    </row>
    <row r="64" spans="3:3" ht="12.75" customHeight="1" x14ac:dyDescent="0.25">
      <c r="C64" s="11"/>
    </row>
    <row r="65" spans="3:3" ht="12.75" customHeight="1" x14ac:dyDescent="0.25">
      <c r="C65" s="11"/>
    </row>
    <row r="66" spans="3:3" ht="12.75" customHeight="1" x14ac:dyDescent="0.25">
      <c r="C66" s="11"/>
    </row>
    <row r="67" spans="3:3" ht="12.75" customHeight="1" x14ac:dyDescent="0.25">
      <c r="C67" s="11"/>
    </row>
    <row r="68" spans="3:3" ht="12.75" customHeight="1" x14ac:dyDescent="0.25">
      <c r="C68" s="11"/>
    </row>
    <row r="69" spans="3:3" ht="12.75" customHeight="1" x14ac:dyDescent="0.25">
      <c r="C69" s="11"/>
    </row>
    <row r="70" spans="3:3" ht="12.75" customHeight="1" x14ac:dyDescent="0.25">
      <c r="C70" s="11"/>
    </row>
    <row r="71" spans="3:3" ht="12.75" customHeight="1" x14ac:dyDescent="0.25">
      <c r="C71" s="11"/>
    </row>
    <row r="72" spans="3:3" ht="12.75" customHeight="1" x14ac:dyDescent="0.25">
      <c r="C72" s="11"/>
    </row>
    <row r="73" spans="3:3" ht="12.75" customHeight="1" x14ac:dyDescent="0.25">
      <c r="C73" s="11"/>
    </row>
    <row r="74" spans="3:3" ht="12.75" customHeight="1" x14ac:dyDescent="0.25">
      <c r="C74" s="11"/>
    </row>
    <row r="75" spans="3:3" ht="12.75" customHeight="1" x14ac:dyDescent="0.25">
      <c r="C75" s="11"/>
    </row>
    <row r="76" spans="3:3" ht="12.75" customHeight="1" x14ac:dyDescent="0.25">
      <c r="C76" s="11"/>
    </row>
    <row r="77" spans="3:3" ht="12.75" customHeight="1" x14ac:dyDescent="0.25">
      <c r="C77" s="11"/>
    </row>
    <row r="78" spans="3:3" ht="12.75" customHeight="1" x14ac:dyDescent="0.25">
      <c r="C78" s="11"/>
    </row>
    <row r="79" spans="3:3" ht="12.75" customHeight="1" x14ac:dyDescent="0.25">
      <c r="C79" s="11"/>
    </row>
    <row r="80" spans="3:3" ht="12.75" customHeight="1" x14ac:dyDescent="0.25">
      <c r="C80" s="11"/>
    </row>
    <row r="81" spans="3:3" ht="12.75" customHeight="1" x14ac:dyDescent="0.25">
      <c r="C81" s="11"/>
    </row>
    <row r="82" spans="3:3" ht="12.75" customHeight="1" x14ac:dyDescent="0.25">
      <c r="C82" s="11"/>
    </row>
    <row r="83" spans="3:3" ht="12.75" customHeight="1" x14ac:dyDescent="0.25">
      <c r="C83" s="11"/>
    </row>
    <row r="84" spans="3:3" ht="12.75" customHeight="1" x14ac:dyDescent="0.25">
      <c r="C84" s="11"/>
    </row>
    <row r="85" spans="3:3" ht="12.75" customHeight="1" x14ac:dyDescent="0.25">
      <c r="C85" s="11"/>
    </row>
    <row r="86" spans="3:3" ht="12.75" customHeight="1" x14ac:dyDescent="0.25">
      <c r="C86" s="11"/>
    </row>
    <row r="87" spans="3:3" ht="12.75" customHeight="1" x14ac:dyDescent="0.25">
      <c r="C87" s="11"/>
    </row>
    <row r="88" spans="3:3" ht="12.75" customHeight="1" x14ac:dyDescent="0.25">
      <c r="C88" s="11"/>
    </row>
    <row r="89" spans="3:3" ht="12.75" customHeight="1" x14ac:dyDescent="0.25">
      <c r="C89" s="11"/>
    </row>
    <row r="90" spans="3:3" ht="12.75" customHeight="1" x14ac:dyDescent="0.25">
      <c r="C90" s="11"/>
    </row>
    <row r="91" spans="3:3" ht="12.75" customHeight="1" x14ac:dyDescent="0.25">
      <c r="C91" s="11"/>
    </row>
    <row r="92" spans="3:3" ht="12.75" customHeight="1" x14ac:dyDescent="0.25">
      <c r="C92" s="11"/>
    </row>
    <row r="93" spans="3:3" ht="12.75" customHeight="1" x14ac:dyDescent="0.25">
      <c r="C93" s="11"/>
    </row>
    <row r="94" spans="3:3" ht="12.75" customHeight="1" x14ac:dyDescent="0.25">
      <c r="C94" s="11"/>
    </row>
    <row r="95" spans="3:3" ht="12.75" customHeight="1" x14ac:dyDescent="0.25">
      <c r="C95" s="11"/>
    </row>
    <row r="96" spans="3:3" ht="12.75" customHeight="1" x14ac:dyDescent="0.25">
      <c r="C96" s="11"/>
    </row>
    <row r="97" spans="3:3" ht="12.75" customHeight="1" x14ac:dyDescent="0.25">
      <c r="C97" s="11"/>
    </row>
    <row r="98" spans="3:3" ht="12.75" customHeight="1" x14ac:dyDescent="0.25">
      <c r="C98" s="11"/>
    </row>
    <row r="99" spans="3:3" ht="12.75" customHeight="1" x14ac:dyDescent="0.25">
      <c r="C99" s="11"/>
    </row>
    <row r="100" spans="3:3" ht="12.75" customHeight="1" x14ac:dyDescent="0.25">
      <c r="C100" s="11"/>
    </row>
    <row r="101" spans="3:3" ht="12.75" customHeight="1" x14ac:dyDescent="0.25">
      <c r="C101" s="11"/>
    </row>
    <row r="102" spans="3:3" ht="12.75" customHeight="1" x14ac:dyDescent="0.25">
      <c r="C102" s="11"/>
    </row>
    <row r="103" spans="3:3" ht="12.75" customHeight="1" x14ac:dyDescent="0.25">
      <c r="C103" s="11"/>
    </row>
    <row r="104" spans="3:3" ht="12.75" customHeight="1" x14ac:dyDescent="0.25">
      <c r="C104" s="11"/>
    </row>
    <row r="105" spans="3:3" ht="12.75" customHeight="1" x14ac:dyDescent="0.25">
      <c r="C105" s="11"/>
    </row>
    <row r="106" spans="3:3" ht="12.75" customHeight="1" x14ac:dyDescent="0.25">
      <c r="C106" s="11"/>
    </row>
    <row r="107" spans="3:3" ht="12.75" customHeight="1" x14ac:dyDescent="0.25">
      <c r="C107" s="11"/>
    </row>
    <row r="108" spans="3:3" ht="12.75" customHeight="1" x14ac:dyDescent="0.25">
      <c r="C108" s="11"/>
    </row>
    <row r="109" spans="3:3" ht="12.75" customHeight="1" x14ac:dyDescent="0.25">
      <c r="C109" s="11"/>
    </row>
    <row r="110" spans="3:3" ht="12.75" customHeight="1" x14ac:dyDescent="0.25">
      <c r="C110" s="11"/>
    </row>
    <row r="111" spans="3:3" ht="12.75" customHeight="1" x14ac:dyDescent="0.25">
      <c r="C111" s="11"/>
    </row>
    <row r="112" spans="3:3" ht="12.75" customHeight="1" x14ac:dyDescent="0.25">
      <c r="C112" s="11"/>
    </row>
    <row r="113" spans="3:3" ht="12.75" customHeight="1" x14ac:dyDescent="0.25">
      <c r="C113" s="11"/>
    </row>
    <row r="114" spans="3:3" ht="12.75" customHeight="1" x14ac:dyDescent="0.25">
      <c r="C114" s="11"/>
    </row>
    <row r="115" spans="3:3" ht="12.75" customHeight="1" x14ac:dyDescent="0.25">
      <c r="C115" s="11"/>
    </row>
    <row r="116" spans="3:3" ht="12.75" customHeight="1" x14ac:dyDescent="0.25">
      <c r="C116" s="11"/>
    </row>
    <row r="117" spans="3:3" ht="12.75" customHeight="1" x14ac:dyDescent="0.25">
      <c r="C117" s="11"/>
    </row>
    <row r="118" spans="3:3" ht="12.75" customHeight="1" x14ac:dyDescent="0.25">
      <c r="C118" s="11"/>
    </row>
    <row r="119" spans="3:3" ht="12.75" customHeight="1" x14ac:dyDescent="0.25">
      <c r="C119" s="11"/>
    </row>
    <row r="120" spans="3:3" ht="12.75" customHeight="1" x14ac:dyDescent="0.25">
      <c r="C120" s="11"/>
    </row>
    <row r="121" spans="3:3" ht="12.75" customHeight="1" x14ac:dyDescent="0.25">
      <c r="C121" s="11"/>
    </row>
    <row r="122" spans="3:3" ht="12.75" customHeight="1" x14ac:dyDescent="0.25">
      <c r="C122" s="11"/>
    </row>
    <row r="123" spans="3:3" ht="12.75" customHeight="1" x14ac:dyDescent="0.25">
      <c r="C123" s="11"/>
    </row>
    <row r="124" spans="3:3" ht="12.75" customHeight="1" x14ac:dyDescent="0.25">
      <c r="C124" s="11"/>
    </row>
    <row r="125" spans="3:3" ht="12.75" customHeight="1" x14ac:dyDescent="0.25">
      <c r="C125" s="11"/>
    </row>
    <row r="126" spans="3:3" ht="12.75" customHeight="1" x14ac:dyDescent="0.25">
      <c r="C126" s="11"/>
    </row>
    <row r="127" spans="3:3" ht="12.75" customHeight="1" x14ac:dyDescent="0.25">
      <c r="C127" s="11"/>
    </row>
  </sheetData>
  <mergeCells count="12">
    <mergeCell ref="S1:T1"/>
    <mergeCell ref="R35:R36"/>
    <mergeCell ref="F1:F2"/>
    <mergeCell ref="G1:G2"/>
    <mergeCell ref="H1:H2"/>
    <mergeCell ref="I1:M1"/>
    <mergeCell ref="N1:R1"/>
    <mergeCell ref="A1:A2"/>
    <mergeCell ref="B1:B2"/>
    <mergeCell ref="C1:C2"/>
    <mergeCell ref="D1:D2"/>
    <mergeCell ref="E1:E2"/>
  </mergeCells>
  <conditionalFormatting sqref="C3:D3">
    <cfRule type="expression" dxfId="3" priority="2">
      <formula>AND((#REF!),#REF!,#REF!)</formula>
    </cfRule>
  </conditionalFormatting>
  <dataValidations count="2">
    <dataValidation type="decimal" allowBlank="1" showInputMessage="1" showErrorMessage="1" sqref="I3:I4" xr:uid="{00000000-0002-0000-0000-000000000000}">
      <formula1>0</formula1>
      <formula2>200</formula2>
    </dataValidation>
    <dataValidation type="decimal" allowBlank="1" showErrorMessage="1" sqref="F7:F9" xr:uid="{00000000-0002-0000-0000-000001000000}">
      <formula1>0</formula1>
      <formula2>200</formula2>
    </dataValidation>
  </dataValidations>
  <printOptions horizontalCentered="1"/>
  <pageMargins left="0.31527777777777799" right="0.31527777777777799" top="0.55069444444444404" bottom="0.43333333333333302" header="0.23611111111111099" footer="0.15763888888888899"/>
  <pageSetup paperSize="9" fitToHeight="0" orientation="landscape" horizontalDpi="300" verticalDpi="300"/>
  <headerFooter>
    <oddHeader>&amp;LEesti meistrivõistlused U17&amp;RMehed - tulemused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8"/>
  <sheetViews>
    <sheetView showGridLines="0" topLeftCell="A9" zoomScaleNormal="100" workbookViewId="0">
      <selection activeCell="N26" sqref="N26"/>
    </sheetView>
  </sheetViews>
  <sheetFormatPr defaultColWidth="11.453125" defaultRowHeight="12.5" x14ac:dyDescent="0.25"/>
  <cols>
    <col min="1" max="1" width="4.54296875" customWidth="1"/>
    <col min="2" max="2" width="22.453125" customWidth="1"/>
    <col min="3" max="3" width="17.36328125" customWidth="1"/>
    <col min="4" max="4" width="11.54296875" style="11" hidden="1" customWidth="1"/>
    <col min="5" max="5" width="9.7265625" style="11" customWidth="1"/>
    <col min="6" max="6" width="9.08984375" style="11" customWidth="1"/>
    <col min="7" max="7" width="10.7265625" style="12" customWidth="1"/>
    <col min="8" max="8" width="12" style="11" customWidth="1"/>
    <col min="9" max="9" width="5.81640625" style="11" customWidth="1"/>
    <col min="10" max="10" width="6.54296875" style="11" customWidth="1"/>
    <col min="11" max="11" width="6.26953125" style="11" customWidth="1"/>
    <col min="12" max="12" width="6.1796875" style="11" customWidth="1"/>
    <col min="13" max="13" width="6.1796875" customWidth="1"/>
    <col min="14" max="14" width="7" style="11" customWidth="1"/>
    <col min="15" max="15" width="6.7265625" style="11" customWidth="1"/>
    <col min="16" max="16" width="6.453125" style="11" customWidth="1"/>
    <col min="17" max="17" width="6.54296875" customWidth="1"/>
    <col min="18" max="18" width="6.26953125" style="11" customWidth="1"/>
    <col min="19" max="19" width="6.26953125" customWidth="1"/>
    <col min="20" max="20" width="6.90625" customWidth="1"/>
  </cols>
  <sheetData>
    <row r="1" spans="1:23" ht="15" customHeight="1" x14ac:dyDescent="0.3">
      <c r="A1" s="10" t="s">
        <v>0</v>
      </c>
      <c r="B1" s="10" t="s">
        <v>1</v>
      </c>
      <c r="C1" s="9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9"/>
      <c r="K1" s="9"/>
      <c r="L1" s="9"/>
      <c r="M1" s="9"/>
      <c r="N1" s="9" t="s">
        <v>9</v>
      </c>
      <c r="O1" s="9"/>
      <c r="P1" s="9"/>
      <c r="Q1" s="9"/>
      <c r="R1" s="9"/>
      <c r="S1" s="6" t="s">
        <v>10</v>
      </c>
      <c r="T1" s="6"/>
    </row>
    <row r="2" spans="1:23" s="11" customFormat="1" ht="15" customHeight="1" x14ac:dyDescent="0.3">
      <c r="A2" s="10"/>
      <c r="B2" s="10"/>
      <c r="C2" s="9"/>
      <c r="D2" s="8"/>
      <c r="E2" s="7"/>
      <c r="F2" s="7"/>
      <c r="G2" s="7"/>
      <c r="H2" s="7"/>
      <c r="I2" s="14">
        <v>1</v>
      </c>
      <c r="J2" s="15">
        <v>2</v>
      </c>
      <c r="K2" s="15">
        <v>3</v>
      </c>
      <c r="L2" s="16" t="s">
        <v>11</v>
      </c>
      <c r="M2" s="17" t="s">
        <v>12</v>
      </c>
      <c r="N2" s="15">
        <v>1</v>
      </c>
      <c r="O2" s="15">
        <v>2</v>
      </c>
      <c r="P2" s="15">
        <v>3</v>
      </c>
      <c r="Q2" s="16" t="s">
        <v>11</v>
      </c>
      <c r="R2" s="17" t="s">
        <v>12</v>
      </c>
      <c r="S2" s="18" t="s">
        <v>13</v>
      </c>
      <c r="T2" s="17" t="s">
        <v>12</v>
      </c>
    </row>
    <row r="3" spans="1:23" s="22" customFormat="1" ht="7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20"/>
      <c r="K3" s="21"/>
    </row>
    <row r="4" spans="1:23" ht="21.75" customHeight="1" x14ac:dyDescent="0.25">
      <c r="A4" s="23" t="s">
        <v>64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11"/>
      <c r="V4" s="11"/>
      <c r="W4" s="11"/>
    </row>
    <row r="5" spans="1:23" s="22" customFormat="1" ht="21" customHeight="1" x14ac:dyDescent="0.25">
      <c r="A5" s="27">
        <v>90</v>
      </c>
      <c r="B5" s="28" t="s">
        <v>65</v>
      </c>
      <c r="C5" s="28" t="s">
        <v>66</v>
      </c>
      <c r="D5" s="29"/>
      <c r="E5" s="30" t="s">
        <v>64</v>
      </c>
      <c r="F5" s="31">
        <v>53.95</v>
      </c>
      <c r="G5" s="30" t="s">
        <v>17</v>
      </c>
      <c r="H5" s="32" t="s">
        <v>67</v>
      </c>
      <c r="I5" s="33">
        <v>52</v>
      </c>
      <c r="J5" s="33">
        <v>-54</v>
      </c>
      <c r="K5" s="33">
        <v>-54</v>
      </c>
      <c r="L5" s="34">
        <v>52</v>
      </c>
      <c r="M5" s="35">
        <v>1</v>
      </c>
      <c r="N5" s="33">
        <v>-61</v>
      </c>
      <c r="O5" s="33">
        <v>64</v>
      </c>
      <c r="P5" s="33">
        <v>-67</v>
      </c>
      <c r="Q5" s="34">
        <v>64</v>
      </c>
      <c r="R5" s="35">
        <v>1</v>
      </c>
      <c r="S5" s="36">
        <v>116</v>
      </c>
      <c r="T5" s="37">
        <v>1</v>
      </c>
    </row>
    <row r="6" spans="1:23" ht="21" customHeight="1" x14ac:dyDescent="0.25">
      <c r="A6" s="27">
        <v>79</v>
      </c>
      <c r="B6" s="28" t="s">
        <v>68</v>
      </c>
      <c r="C6" s="28" t="s">
        <v>69</v>
      </c>
      <c r="D6" s="29"/>
      <c r="E6" s="30" t="s">
        <v>64</v>
      </c>
      <c r="F6" s="31">
        <v>53.6</v>
      </c>
      <c r="G6" s="30" t="s">
        <v>70</v>
      </c>
      <c r="H6" s="32" t="s">
        <v>71</v>
      </c>
      <c r="I6" s="33">
        <v>41</v>
      </c>
      <c r="J6" s="33">
        <v>43</v>
      </c>
      <c r="K6" s="33">
        <v>-44</v>
      </c>
      <c r="L6" s="34">
        <v>43</v>
      </c>
      <c r="M6" s="35">
        <v>2</v>
      </c>
      <c r="N6" s="33">
        <v>50</v>
      </c>
      <c r="O6" s="33">
        <v>52</v>
      </c>
      <c r="P6" s="33">
        <v>55</v>
      </c>
      <c r="Q6" s="34">
        <v>55</v>
      </c>
      <c r="R6" s="35">
        <v>2</v>
      </c>
      <c r="S6" s="36">
        <v>98</v>
      </c>
      <c r="T6" s="37">
        <v>2</v>
      </c>
    </row>
    <row r="7" spans="1:23" ht="7.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20"/>
      <c r="K7" s="21"/>
    </row>
    <row r="8" spans="1:23" ht="21.75" customHeight="1" x14ac:dyDescent="0.25">
      <c r="A8" s="23" t="s">
        <v>72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6"/>
      <c r="U8" s="11"/>
      <c r="V8" s="11"/>
      <c r="W8" s="11"/>
    </row>
    <row r="9" spans="1:23" ht="21" customHeight="1" x14ac:dyDescent="0.25">
      <c r="A9" s="27">
        <v>29</v>
      </c>
      <c r="B9" s="28" t="s">
        <v>73</v>
      </c>
      <c r="C9" s="28" t="s">
        <v>74</v>
      </c>
      <c r="D9" s="29"/>
      <c r="E9" s="30" t="s">
        <v>72</v>
      </c>
      <c r="F9" s="31">
        <v>62.3</v>
      </c>
      <c r="G9" s="30" t="s">
        <v>33</v>
      </c>
      <c r="H9" s="32" t="s">
        <v>75</v>
      </c>
      <c r="I9" s="33">
        <v>45</v>
      </c>
      <c r="J9" s="33">
        <v>48</v>
      </c>
      <c r="K9" s="33">
        <v>-51</v>
      </c>
      <c r="L9" s="34">
        <v>48</v>
      </c>
      <c r="M9" s="35">
        <v>1</v>
      </c>
      <c r="N9" s="33">
        <v>55</v>
      </c>
      <c r="O9" s="33">
        <v>58</v>
      </c>
      <c r="P9" s="33">
        <v>60</v>
      </c>
      <c r="Q9" s="34">
        <v>60</v>
      </c>
      <c r="R9" s="35">
        <v>1</v>
      </c>
      <c r="S9" s="36">
        <v>108</v>
      </c>
      <c r="T9" s="37">
        <v>1</v>
      </c>
    </row>
    <row r="10" spans="1:23" ht="7.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20"/>
      <c r="K10" s="21"/>
    </row>
    <row r="11" spans="1:23" ht="21.75" customHeight="1" x14ac:dyDescent="0.25">
      <c r="A11" s="23" t="s">
        <v>76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6"/>
      <c r="U11" s="11"/>
      <c r="V11" s="11"/>
      <c r="W11" s="11"/>
    </row>
    <row r="12" spans="1:23" ht="21" customHeight="1" x14ac:dyDescent="0.25">
      <c r="A12" s="27">
        <v>62</v>
      </c>
      <c r="B12" s="28" t="s">
        <v>77</v>
      </c>
      <c r="C12" s="28" t="s">
        <v>78</v>
      </c>
      <c r="D12" s="29"/>
      <c r="E12" s="30" t="s">
        <v>76</v>
      </c>
      <c r="F12" s="31">
        <v>67.400000000000006</v>
      </c>
      <c r="G12" s="30" t="s">
        <v>70</v>
      </c>
      <c r="H12" s="32" t="s">
        <v>79</v>
      </c>
      <c r="I12" s="33">
        <v>51</v>
      </c>
      <c r="J12" s="33">
        <v>54</v>
      </c>
      <c r="K12" s="33">
        <v>-56</v>
      </c>
      <c r="L12" s="34">
        <v>54</v>
      </c>
      <c r="M12" s="35">
        <v>1</v>
      </c>
      <c r="N12" s="33">
        <v>71</v>
      </c>
      <c r="O12" s="33">
        <v>-73</v>
      </c>
      <c r="P12" s="33">
        <v>73</v>
      </c>
      <c r="Q12" s="34">
        <v>73</v>
      </c>
      <c r="R12" s="35">
        <v>1</v>
      </c>
      <c r="S12" s="36">
        <v>127</v>
      </c>
      <c r="T12" s="37">
        <v>1</v>
      </c>
    </row>
    <row r="13" spans="1:23" ht="21" customHeight="1" x14ac:dyDescent="0.25">
      <c r="A13" s="27">
        <v>78</v>
      </c>
      <c r="B13" s="28" t="s">
        <v>80</v>
      </c>
      <c r="C13" s="28" t="s">
        <v>81</v>
      </c>
      <c r="D13" s="29"/>
      <c r="E13" s="30" t="s">
        <v>76</v>
      </c>
      <c r="F13" s="31">
        <v>68.2</v>
      </c>
      <c r="G13" s="30" t="s">
        <v>38</v>
      </c>
      <c r="H13" s="32" t="s">
        <v>82</v>
      </c>
      <c r="I13" s="33">
        <v>-50</v>
      </c>
      <c r="J13" s="33">
        <v>50</v>
      </c>
      <c r="K13" s="33">
        <v>-53</v>
      </c>
      <c r="L13" s="34">
        <v>50</v>
      </c>
      <c r="M13" s="35">
        <v>2</v>
      </c>
      <c r="N13" s="33">
        <v>-60</v>
      </c>
      <c r="O13" s="33">
        <v>60</v>
      </c>
      <c r="P13" s="33">
        <v>64</v>
      </c>
      <c r="Q13" s="34">
        <v>64</v>
      </c>
      <c r="R13" s="35">
        <v>2</v>
      </c>
      <c r="S13" s="36">
        <v>114</v>
      </c>
      <c r="T13" s="37">
        <v>2</v>
      </c>
    </row>
    <row r="14" spans="1:23" ht="7.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20"/>
      <c r="K14" s="21"/>
    </row>
    <row r="15" spans="1:23" ht="21.75" customHeight="1" x14ac:dyDescent="0.25">
      <c r="A15" s="23" t="s">
        <v>83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  <c r="U15" s="11"/>
      <c r="V15" s="11"/>
      <c r="W15" s="11"/>
    </row>
    <row r="16" spans="1:23" ht="21" customHeight="1" x14ac:dyDescent="0.25">
      <c r="A16" s="27">
        <v>35</v>
      </c>
      <c r="B16" s="28" t="s">
        <v>84</v>
      </c>
      <c r="C16" s="28" t="s">
        <v>85</v>
      </c>
      <c r="D16" s="29"/>
      <c r="E16" s="30" t="s">
        <v>83</v>
      </c>
      <c r="F16" s="31">
        <v>70.650000000000006</v>
      </c>
      <c r="G16" s="30" t="s">
        <v>17</v>
      </c>
      <c r="H16" s="32" t="s">
        <v>86</v>
      </c>
      <c r="I16" s="33">
        <v>45</v>
      </c>
      <c r="J16" s="33">
        <v>-47</v>
      </c>
      <c r="K16" s="33">
        <v>47</v>
      </c>
      <c r="L16" s="34">
        <v>47</v>
      </c>
      <c r="M16" s="35">
        <v>1</v>
      </c>
      <c r="N16" s="33">
        <v>-56</v>
      </c>
      <c r="O16" s="33">
        <v>-56</v>
      </c>
      <c r="P16" s="33">
        <v>56</v>
      </c>
      <c r="Q16" s="34">
        <v>56</v>
      </c>
      <c r="R16" s="35">
        <v>1</v>
      </c>
      <c r="S16" s="36">
        <v>103</v>
      </c>
      <c r="T16" s="37">
        <v>1</v>
      </c>
    </row>
    <row r="17" spans="1:23" ht="7.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20"/>
      <c r="K17" s="21"/>
    </row>
    <row r="18" spans="1:23" ht="21.75" customHeight="1" x14ac:dyDescent="0.25">
      <c r="A18" s="23" t="s">
        <v>87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6"/>
      <c r="U18" s="11"/>
      <c r="V18" s="11"/>
      <c r="W18" s="11"/>
    </row>
    <row r="19" spans="1:23" ht="21" customHeight="1" x14ac:dyDescent="0.25">
      <c r="A19" s="27">
        <v>42</v>
      </c>
      <c r="B19" s="28" t="s">
        <v>88</v>
      </c>
      <c r="C19" s="28" t="s">
        <v>89</v>
      </c>
      <c r="D19" s="29"/>
      <c r="E19" s="30" t="s">
        <v>87</v>
      </c>
      <c r="F19" s="31">
        <v>98.95</v>
      </c>
      <c r="G19" s="30" t="s">
        <v>17</v>
      </c>
      <c r="H19" s="32" t="s">
        <v>90</v>
      </c>
      <c r="I19" s="33">
        <v>70</v>
      </c>
      <c r="J19" s="33">
        <v>-73</v>
      </c>
      <c r="K19" s="33">
        <v>-73</v>
      </c>
      <c r="L19" s="34">
        <v>70</v>
      </c>
      <c r="M19" s="35">
        <v>1</v>
      </c>
      <c r="N19" s="33">
        <v>82</v>
      </c>
      <c r="O19" s="33">
        <v>88</v>
      </c>
      <c r="P19" s="33">
        <v>-90</v>
      </c>
      <c r="Q19" s="34">
        <v>88</v>
      </c>
      <c r="R19" s="35">
        <v>1</v>
      </c>
      <c r="S19" s="36">
        <v>158</v>
      </c>
      <c r="T19" s="37">
        <v>1</v>
      </c>
    </row>
    <row r="20" spans="1:23" ht="12.75" customHeight="1" x14ac:dyDescent="0.25">
      <c r="C20" s="11"/>
    </row>
    <row r="21" spans="1:23" ht="12.75" customHeight="1" x14ac:dyDescent="0.25">
      <c r="C21" s="11"/>
    </row>
    <row r="22" spans="1:23" ht="12.75" customHeight="1" x14ac:dyDescent="0.25">
      <c r="C22" s="11"/>
    </row>
    <row r="23" spans="1:23" ht="12.75" customHeight="1" x14ac:dyDescent="0.25">
      <c r="C23" s="11"/>
    </row>
    <row r="24" spans="1:23" ht="12.75" customHeight="1" x14ac:dyDescent="0.25">
      <c r="B24" s="38"/>
      <c r="C24" s="11"/>
    </row>
    <row r="25" spans="1:23" ht="12.75" customHeight="1" x14ac:dyDescent="0.25">
      <c r="C25" s="11"/>
    </row>
    <row r="26" spans="1:23" ht="12.75" customHeight="1" x14ac:dyDescent="0.25">
      <c r="C26" s="11"/>
      <c r="P26" s="5"/>
    </row>
    <row r="27" spans="1:23" ht="12.75" customHeight="1" x14ac:dyDescent="0.25">
      <c r="C27" s="11"/>
      <c r="P27" s="5"/>
    </row>
    <row r="28" spans="1:23" ht="12.75" customHeight="1" x14ac:dyDescent="0.25">
      <c r="C28" s="11"/>
    </row>
    <row r="29" spans="1:23" ht="12.75" customHeight="1" x14ac:dyDescent="0.25">
      <c r="C29" s="11"/>
    </row>
    <row r="30" spans="1:23" ht="12.75" customHeight="1" x14ac:dyDescent="0.25">
      <c r="C30" s="11"/>
    </row>
    <row r="31" spans="1:23" ht="12.75" customHeight="1" x14ac:dyDescent="0.25">
      <c r="C31" s="11"/>
    </row>
    <row r="32" spans="1:23" ht="12.75" customHeight="1" x14ac:dyDescent="0.25">
      <c r="C32" s="11"/>
    </row>
    <row r="33" spans="3:3" ht="12.75" customHeight="1" x14ac:dyDescent="0.25">
      <c r="C33" s="11"/>
    </row>
    <row r="34" spans="3:3" ht="12.75" customHeight="1" x14ac:dyDescent="0.25">
      <c r="C34" s="11"/>
    </row>
    <row r="35" spans="3:3" ht="12.75" customHeight="1" x14ac:dyDescent="0.25">
      <c r="C35" s="11"/>
    </row>
    <row r="36" spans="3:3" ht="12.75" customHeight="1" x14ac:dyDescent="0.25">
      <c r="C36" s="11"/>
    </row>
    <row r="37" spans="3:3" ht="12.75" customHeight="1" x14ac:dyDescent="0.25">
      <c r="C37" s="11"/>
    </row>
    <row r="38" spans="3:3" ht="12.75" customHeight="1" x14ac:dyDescent="0.25">
      <c r="C38" s="11"/>
    </row>
    <row r="39" spans="3:3" ht="12.75" customHeight="1" x14ac:dyDescent="0.25">
      <c r="C39" s="11"/>
    </row>
    <row r="40" spans="3:3" ht="12.75" customHeight="1" x14ac:dyDescent="0.25">
      <c r="C40" s="11"/>
    </row>
    <row r="41" spans="3:3" ht="12.75" customHeight="1" x14ac:dyDescent="0.25">
      <c r="C41" s="11"/>
    </row>
    <row r="42" spans="3:3" ht="12.75" customHeight="1" x14ac:dyDescent="0.25">
      <c r="C42" s="11"/>
    </row>
    <row r="43" spans="3:3" ht="12.75" customHeight="1" x14ac:dyDescent="0.25">
      <c r="C43" s="11"/>
    </row>
    <row r="44" spans="3:3" ht="12.75" customHeight="1" x14ac:dyDescent="0.25">
      <c r="C44" s="11"/>
    </row>
    <row r="45" spans="3:3" ht="12.75" customHeight="1" x14ac:dyDescent="0.25">
      <c r="C45" s="11"/>
    </row>
    <row r="46" spans="3:3" ht="12.75" customHeight="1" x14ac:dyDescent="0.25">
      <c r="C46" s="11"/>
    </row>
    <row r="47" spans="3:3" ht="12.75" customHeight="1" x14ac:dyDescent="0.25">
      <c r="C47" s="11"/>
    </row>
    <row r="48" spans="3:3" ht="12.75" customHeight="1" x14ac:dyDescent="0.25">
      <c r="C48" s="11"/>
    </row>
    <row r="49" spans="3:3" ht="12.75" customHeight="1" x14ac:dyDescent="0.25">
      <c r="C49" s="11"/>
    </row>
    <row r="50" spans="3:3" ht="12.75" customHeight="1" x14ac:dyDescent="0.25">
      <c r="C50" s="11"/>
    </row>
    <row r="51" spans="3:3" ht="12.75" customHeight="1" x14ac:dyDescent="0.25">
      <c r="C51" s="11"/>
    </row>
    <row r="52" spans="3:3" ht="12.75" customHeight="1" x14ac:dyDescent="0.25">
      <c r="C52" s="11"/>
    </row>
    <row r="53" spans="3:3" ht="12.75" customHeight="1" x14ac:dyDescent="0.25">
      <c r="C53" s="11"/>
    </row>
    <row r="54" spans="3:3" ht="12.75" customHeight="1" x14ac:dyDescent="0.25">
      <c r="C54" s="11"/>
    </row>
    <row r="55" spans="3:3" ht="12.75" customHeight="1" x14ac:dyDescent="0.25">
      <c r="C55" s="11"/>
    </row>
    <row r="56" spans="3:3" ht="12.75" customHeight="1" x14ac:dyDescent="0.25">
      <c r="C56" s="11"/>
    </row>
    <row r="57" spans="3:3" ht="12.75" customHeight="1" x14ac:dyDescent="0.25">
      <c r="C57" s="11"/>
    </row>
    <row r="58" spans="3:3" ht="12.75" customHeight="1" x14ac:dyDescent="0.25">
      <c r="C58" s="11"/>
    </row>
    <row r="59" spans="3:3" ht="12.75" customHeight="1" x14ac:dyDescent="0.25">
      <c r="C59" s="11"/>
    </row>
    <row r="60" spans="3:3" ht="12.75" customHeight="1" x14ac:dyDescent="0.25">
      <c r="C60" s="11"/>
    </row>
    <row r="61" spans="3:3" ht="12.75" customHeight="1" x14ac:dyDescent="0.25">
      <c r="C61" s="11"/>
    </row>
    <row r="62" spans="3:3" ht="12.75" customHeight="1" x14ac:dyDescent="0.25">
      <c r="C62" s="11"/>
    </row>
    <row r="63" spans="3:3" ht="12.75" customHeight="1" x14ac:dyDescent="0.25">
      <c r="C63" s="11"/>
    </row>
    <row r="64" spans="3:3" ht="12.75" customHeight="1" x14ac:dyDescent="0.25">
      <c r="C64" s="11"/>
    </row>
    <row r="65" spans="3:3" ht="12.75" customHeight="1" x14ac:dyDescent="0.25">
      <c r="C65" s="11"/>
    </row>
    <row r="66" spans="3:3" ht="12.75" customHeight="1" x14ac:dyDescent="0.25">
      <c r="C66" s="11"/>
    </row>
    <row r="67" spans="3:3" ht="12.75" customHeight="1" x14ac:dyDescent="0.25">
      <c r="C67" s="11"/>
    </row>
    <row r="68" spans="3:3" ht="12.75" customHeight="1" x14ac:dyDescent="0.25">
      <c r="C68" s="11"/>
    </row>
    <row r="69" spans="3:3" ht="12.75" customHeight="1" x14ac:dyDescent="0.25">
      <c r="C69" s="11"/>
    </row>
    <row r="70" spans="3:3" ht="12.75" customHeight="1" x14ac:dyDescent="0.25">
      <c r="C70" s="11"/>
    </row>
    <row r="71" spans="3:3" ht="12.75" customHeight="1" x14ac:dyDescent="0.25">
      <c r="C71" s="11"/>
    </row>
    <row r="72" spans="3:3" ht="12.75" customHeight="1" x14ac:dyDescent="0.25">
      <c r="C72" s="11"/>
    </row>
    <row r="73" spans="3:3" ht="12.75" customHeight="1" x14ac:dyDescent="0.25">
      <c r="C73" s="11"/>
    </row>
    <row r="74" spans="3:3" ht="12.75" customHeight="1" x14ac:dyDescent="0.25">
      <c r="C74" s="11"/>
    </row>
    <row r="75" spans="3:3" ht="12.75" customHeight="1" x14ac:dyDescent="0.25">
      <c r="C75" s="11"/>
    </row>
    <row r="76" spans="3:3" ht="12.75" customHeight="1" x14ac:dyDescent="0.25">
      <c r="C76" s="11"/>
    </row>
    <row r="77" spans="3:3" ht="12.75" customHeight="1" x14ac:dyDescent="0.25">
      <c r="C77" s="11"/>
    </row>
    <row r="78" spans="3:3" ht="12.75" customHeight="1" x14ac:dyDescent="0.25">
      <c r="C78" s="11"/>
    </row>
    <row r="79" spans="3:3" ht="12.75" customHeight="1" x14ac:dyDescent="0.25">
      <c r="C79" s="11"/>
    </row>
    <row r="80" spans="3:3" ht="12.75" customHeight="1" x14ac:dyDescent="0.25">
      <c r="C80" s="11"/>
    </row>
    <row r="81" spans="3:3" ht="12.75" customHeight="1" x14ac:dyDescent="0.25">
      <c r="C81" s="11"/>
    </row>
    <row r="82" spans="3:3" ht="12.75" customHeight="1" x14ac:dyDescent="0.25">
      <c r="C82" s="11"/>
    </row>
    <row r="83" spans="3:3" ht="12.75" customHeight="1" x14ac:dyDescent="0.25">
      <c r="C83" s="11"/>
    </row>
    <row r="84" spans="3:3" ht="12.75" customHeight="1" x14ac:dyDescent="0.25">
      <c r="C84" s="11"/>
    </row>
    <row r="85" spans="3:3" ht="12.75" customHeight="1" x14ac:dyDescent="0.25">
      <c r="C85" s="11"/>
    </row>
    <row r="86" spans="3:3" ht="12.75" customHeight="1" x14ac:dyDescent="0.25">
      <c r="C86" s="11"/>
    </row>
    <row r="87" spans="3:3" ht="12.75" customHeight="1" x14ac:dyDescent="0.25">
      <c r="C87" s="11"/>
    </row>
    <row r="88" spans="3:3" ht="12.75" customHeight="1" x14ac:dyDescent="0.25">
      <c r="C88" s="11"/>
    </row>
    <row r="89" spans="3:3" ht="12.75" customHeight="1" x14ac:dyDescent="0.25">
      <c r="C89" s="11"/>
    </row>
    <row r="90" spans="3:3" ht="12.75" customHeight="1" x14ac:dyDescent="0.25">
      <c r="C90" s="11"/>
    </row>
    <row r="91" spans="3:3" ht="12.75" customHeight="1" x14ac:dyDescent="0.25">
      <c r="C91" s="11"/>
    </row>
    <row r="92" spans="3:3" ht="12.75" customHeight="1" x14ac:dyDescent="0.25">
      <c r="C92" s="11"/>
    </row>
    <row r="93" spans="3:3" ht="12.75" customHeight="1" x14ac:dyDescent="0.25">
      <c r="C93" s="11"/>
    </row>
    <row r="94" spans="3:3" ht="12.75" customHeight="1" x14ac:dyDescent="0.25">
      <c r="C94" s="11"/>
    </row>
    <row r="95" spans="3:3" ht="12.75" customHeight="1" x14ac:dyDescent="0.25">
      <c r="C95" s="11"/>
    </row>
    <row r="96" spans="3:3" ht="12.75" customHeight="1" x14ac:dyDescent="0.25">
      <c r="C96" s="11"/>
    </row>
    <row r="97" spans="3:3" ht="12.75" customHeight="1" x14ac:dyDescent="0.25">
      <c r="C97" s="11"/>
    </row>
    <row r="98" spans="3:3" ht="12.75" customHeight="1" x14ac:dyDescent="0.25">
      <c r="C98" s="11"/>
    </row>
    <row r="99" spans="3:3" ht="12.75" customHeight="1" x14ac:dyDescent="0.25">
      <c r="C99" s="11"/>
    </row>
    <row r="100" spans="3:3" ht="12.75" customHeight="1" x14ac:dyDescent="0.25">
      <c r="C100" s="11"/>
    </row>
    <row r="101" spans="3:3" ht="12.75" customHeight="1" x14ac:dyDescent="0.25">
      <c r="C101" s="11"/>
    </row>
    <row r="102" spans="3:3" ht="12.75" customHeight="1" x14ac:dyDescent="0.25">
      <c r="C102" s="11"/>
    </row>
    <row r="103" spans="3:3" ht="12.75" customHeight="1" x14ac:dyDescent="0.25">
      <c r="C103" s="11"/>
    </row>
    <row r="104" spans="3:3" ht="12.75" customHeight="1" x14ac:dyDescent="0.25">
      <c r="C104" s="11"/>
    </row>
    <row r="105" spans="3:3" ht="12.75" customHeight="1" x14ac:dyDescent="0.25">
      <c r="C105" s="11"/>
    </row>
    <row r="106" spans="3:3" ht="12.75" customHeight="1" x14ac:dyDescent="0.25">
      <c r="C106" s="11"/>
    </row>
    <row r="107" spans="3:3" ht="12.75" customHeight="1" x14ac:dyDescent="0.25">
      <c r="C107" s="11"/>
    </row>
    <row r="108" spans="3:3" ht="12.75" customHeight="1" x14ac:dyDescent="0.25">
      <c r="C108" s="11"/>
    </row>
    <row r="109" spans="3:3" ht="12.75" customHeight="1" x14ac:dyDescent="0.25">
      <c r="C109" s="11"/>
    </row>
    <row r="110" spans="3:3" ht="12.75" customHeight="1" x14ac:dyDescent="0.25">
      <c r="C110" s="11"/>
    </row>
    <row r="111" spans="3:3" ht="12.75" customHeight="1" x14ac:dyDescent="0.25">
      <c r="C111" s="11"/>
    </row>
    <row r="112" spans="3:3" ht="12.75" customHeight="1" x14ac:dyDescent="0.25">
      <c r="C112" s="11"/>
    </row>
    <row r="113" spans="3:3" ht="12.75" customHeight="1" x14ac:dyDescent="0.25">
      <c r="C113" s="11"/>
    </row>
    <row r="114" spans="3:3" ht="12.75" customHeight="1" x14ac:dyDescent="0.25">
      <c r="C114" s="11"/>
    </row>
    <row r="115" spans="3:3" ht="12.75" customHeight="1" x14ac:dyDescent="0.25">
      <c r="C115" s="11"/>
    </row>
    <row r="116" spans="3:3" ht="12.75" customHeight="1" x14ac:dyDescent="0.25">
      <c r="C116" s="11"/>
    </row>
    <row r="117" spans="3:3" ht="12.75" customHeight="1" x14ac:dyDescent="0.25">
      <c r="C117" s="11"/>
    </row>
    <row r="118" spans="3:3" ht="12.75" customHeight="1" x14ac:dyDescent="0.25">
      <c r="C118" s="11"/>
    </row>
  </sheetData>
  <mergeCells count="12">
    <mergeCell ref="S1:T1"/>
    <mergeCell ref="P26:P27"/>
    <mergeCell ref="F1:F2"/>
    <mergeCell ref="G1:G2"/>
    <mergeCell ref="H1:H2"/>
    <mergeCell ref="I1:M1"/>
    <mergeCell ref="N1:R1"/>
    <mergeCell ref="A1:A2"/>
    <mergeCell ref="B1:B2"/>
    <mergeCell ref="C1:C2"/>
    <mergeCell ref="D1:D2"/>
    <mergeCell ref="E1:E2"/>
  </mergeCells>
  <conditionalFormatting sqref="C3:D3">
    <cfRule type="expression" dxfId="2" priority="2">
      <formula>AND((#REF!),#REF!,#REF!)</formula>
    </cfRule>
  </conditionalFormatting>
  <dataValidations count="2">
    <dataValidation type="decimal" allowBlank="1" showInputMessage="1" showErrorMessage="1" sqref="I3:I4" xr:uid="{00000000-0002-0000-0100-000000000000}">
      <formula1>0</formula1>
      <formula2>200</formula2>
    </dataValidation>
    <dataValidation type="decimal" allowBlank="1" showErrorMessage="1" sqref="F7:F9" xr:uid="{00000000-0002-0000-0100-000001000000}">
      <formula1>0</formula1>
      <formula2>200</formula2>
    </dataValidation>
  </dataValidations>
  <printOptions horizontalCentered="1"/>
  <pageMargins left="0.31527777777777799" right="0.31527777777777799" top="0.55069444444444404" bottom="0.43333333333333302" header="0.23611111111111099" footer="0.15763888888888899"/>
  <pageSetup paperSize="9" fitToHeight="0" orientation="landscape" horizontalDpi="300" verticalDpi="300"/>
  <headerFooter>
    <oddHeader>&amp;LEesti meistrivõistlused U17&amp;RNaiste tulemused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12"/>
  <sheetViews>
    <sheetView showGridLines="0" topLeftCell="A5" zoomScale="85" zoomScaleNormal="85" workbookViewId="0">
      <selection activeCell="F15" sqref="F15"/>
    </sheetView>
  </sheetViews>
  <sheetFormatPr defaultColWidth="11" defaultRowHeight="12.5" x14ac:dyDescent="0.25"/>
  <cols>
    <col min="1" max="1" width="5.26953125" customWidth="1"/>
    <col min="2" max="2" width="22.7265625" customWidth="1"/>
    <col min="3" max="3" width="18.54296875" customWidth="1"/>
    <col min="4" max="4" width="11.54296875" style="11" hidden="1" customWidth="1"/>
    <col min="5" max="5" width="9.7265625" style="11" customWidth="1"/>
    <col min="6" max="6" width="9.453125" style="11" customWidth="1"/>
    <col min="7" max="7" width="11.54296875" style="12" customWidth="1"/>
    <col min="8" max="8" width="12.7265625" style="11" customWidth="1"/>
    <col min="9" max="12" width="7.7265625" style="11" customWidth="1"/>
    <col min="13" max="13" width="7.7265625" customWidth="1"/>
    <col min="14" max="14" width="7.7265625" style="13" customWidth="1"/>
    <col min="15" max="17" width="7.7265625" style="11" customWidth="1"/>
    <col min="18" max="18" width="18.7265625" customWidth="1"/>
    <col min="19" max="19" width="9.81640625" style="13" customWidth="1"/>
    <col min="20" max="21" width="10.08984375" style="11" customWidth="1"/>
    <col min="22" max="22" width="11.54296875" style="11" hidden="1" customWidth="1"/>
    <col min="23" max="23" width="1" customWidth="1"/>
  </cols>
  <sheetData>
    <row r="1" spans="1:22" ht="15" customHeight="1" x14ac:dyDescent="0.3">
      <c r="A1" s="10" t="s">
        <v>0</v>
      </c>
      <c r="B1" s="10" t="s">
        <v>1</v>
      </c>
      <c r="C1" s="9" t="s">
        <v>2</v>
      </c>
      <c r="D1" s="8" t="s">
        <v>3</v>
      </c>
      <c r="E1" s="7" t="s">
        <v>4</v>
      </c>
      <c r="F1" s="4" t="s">
        <v>5</v>
      </c>
      <c r="G1" s="3" t="s">
        <v>6</v>
      </c>
      <c r="H1" s="4" t="s">
        <v>7</v>
      </c>
      <c r="I1" s="10" t="s">
        <v>8</v>
      </c>
      <c r="J1" s="10"/>
      <c r="K1" s="10"/>
      <c r="L1" s="10"/>
      <c r="M1" s="10" t="s">
        <v>9</v>
      </c>
      <c r="N1" s="10"/>
      <c r="O1" s="10"/>
      <c r="P1" s="10"/>
      <c r="Q1" s="2" t="s">
        <v>13</v>
      </c>
      <c r="R1" s="1" t="s">
        <v>91</v>
      </c>
      <c r="S1" s="1"/>
    </row>
    <row r="2" spans="1:22" s="11" customFormat="1" ht="15" customHeight="1" x14ac:dyDescent="0.3">
      <c r="A2" s="10"/>
      <c r="B2" s="10"/>
      <c r="C2" s="9"/>
      <c r="D2" s="8"/>
      <c r="E2" s="7"/>
      <c r="F2" s="4"/>
      <c r="G2" s="3"/>
      <c r="H2" s="4"/>
      <c r="I2" s="15">
        <v>1</v>
      </c>
      <c r="J2" s="15">
        <v>2</v>
      </c>
      <c r="K2" s="15">
        <v>3</v>
      </c>
      <c r="L2" s="16" t="s">
        <v>92</v>
      </c>
      <c r="M2" s="15">
        <v>1</v>
      </c>
      <c r="N2" s="15">
        <v>2</v>
      </c>
      <c r="O2" s="15">
        <v>3</v>
      </c>
      <c r="P2" s="39" t="s">
        <v>92</v>
      </c>
      <c r="Q2" s="2"/>
      <c r="R2" s="18" t="s">
        <v>93</v>
      </c>
      <c r="S2" s="17" t="s">
        <v>12</v>
      </c>
    </row>
    <row r="3" spans="1:22" s="22" customFormat="1" ht="21" customHeight="1" x14ac:dyDescent="0.25">
      <c r="A3" s="27">
        <v>17</v>
      </c>
      <c r="B3" s="28" t="s">
        <v>45</v>
      </c>
      <c r="C3" s="28" t="s">
        <v>46</v>
      </c>
      <c r="D3" s="29"/>
      <c r="E3" s="30" t="s">
        <v>44</v>
      </c>
      <c r="F3" s="31">
        <v>72.7</v>
      </c>
      <c r="G3" s="30" t="s">
        <v>29</v>
      </c>
      <c r="H3" s="40" t="s">
        <v>47</v>
      </c>
      <c r="I3" s="33">
        <v>95</v>
      </c>
      <c r="J3" s="33">
        <v>100</v>
      </c>
      <c r="K3" s="33">
        <v>105</v>
      </c>
      <c r="L3" s="34">
        <v>105</v>
      </c>
      <c r="M3" s="33">
        <v>115</v>
      </c>
      <c r="N3" s="33">
        <v>120</v>
      </c>
      <c r="O3" s="33">
        <v>125</v>
      </c>
      <c r="P3" s="34">
        <v>125</v>
      </c>
      <c r="Q3" s="36">
        <v>230</v>
      </c>
      <c r="R3" s="41">
        <v>310.82591266156101</v>
      </c>
      <c r="S3" s="42">
        <v>1</v>
      </c>
      <c r="V3" s="43" t="s">
        <v>94</v>
      </c>
    </row>
    <row r="4" spans="1:22" ht="21" customHeight="1" x14ac:dyDescent="0.25">
      <c r="A4" s="27">
        <v>37</v>
      </c>
      <c r="B4" s="28" t="s">
        <v>61</v>
      </c>
      <c r="C4" s="28" t="s">
        <v>62</v>
      </c>
      <c r="D4" s="29"/>
      <c r="E4" s="30" t="s">
        <v>60</v>
      </c>
      <c r="F4" s="31">
        <v>107.3</v>
      </c>
      <c r="G4" s="30" t="s">
        <v>55</v>
      </c>
      <c r="H4" s="40" t="s">
        <v>63</v>
      </c>
      <c r="I4" s="33">
        <v>102</v>
      </c>
      <c r="J4" s="33">
        <v>107</v>
      </c>
      <c r="K4" s="33">
        <v>111</v>
      </c>
      <c r="L4" s="34">
        <v>111</v>
      </c>
      <c r="M4" s="33">
        <v>125</v>
      </c>
      <c r="N4" s="33">
        <v>130</v>
      </c>
      <c r="O4" s="33">
        <v>-135</v>
      </c>
      <c r="P4" s="34">
        <v>130</v>
      </c>
      <c r="Q4" s="36">
        <v>241</v>
      </c>
      <c r="R4" s="41">
        <v>268.84666590206399</v>
      </c>
      <c r="S4" s="42">
        <v>2</v>
      </c>
      <c r="V4" s="43" t="s">
        <v>94</v>
      </c>
    </row>
    <row r="5" spans="1:22" ht="21" customHeight="1" x14ac:dyDescent="0.25">
      <c r="A5" s="27">
        <v>80</v>
      </c>
      <c r="B5" s="28" t="s">
        <v>15</v>
      </c>
      <c r="C5" s="28" t="s">
        <v>16</v>
      </c>
      <c r="D5" s="29"/>
      <c r="E5" s="30" t="s">
        <v>14</v>
      </c>
      <c r="F5" s="31">
        <v>54</v>
      </c>
      <c r="G5" s="30" t="s">
        <v>17</v>
      </c>
      <c r="H5" s="40" t="s">
        <v>18</v>
      </c>
      <c r="I5" s="33">
        <v>70</v>
      </c>
      <c r="J5" s="33">
        <v>73</v>
      </c>
      <c r="K5" s="33">
        <v>75</v>
      </c>
      <c r="L5" s="34">
        <v>75</v>
      </c>
      <c r="M5" s="33">
        <v>80</v>
      </c>
      <c r="N5" s="33">
        <v>-85</v>
      </c>
      <c r="O5" s="33">
        <v>85</v>
      </c>
      <c r="P5" s="34">
        <v>85</v>
      </c>
      <c r="Q5" s="36">
        <v>160</v>
      </c>
      <c r="R5" s="41">
        <v>266.915276721662</v>
      </c>
      <c r="S5" s="42">
        <v>3</v>
      </c>
      <c r="V5" s="43" t="s">
        <v>94</v>
      </c>
    </row>
    <row r="6" spans="1:22" ht="21" customHeight="1" x14ac:dyDescent="0.25">
      <c r="A6" s="27">
        <v>8</v>
      </c>
      <c r="B6" s="28" t="s">
        <v>54</v>
      </c>
      <c r="C6" s="28" t="s">
        <v>52</v>
      </c>
      <c r="D6" s="29"/>
      <c r="E6" s="30" t="s">
        <v>53</v>
      </c>
      <c r="F6" s="31">
        <v>84.15</v>
      </c>
      <c r="G6" s="30" t="s">
        <v>55</v>
      </c>
      <c r="H6" s="40" t="s">
        <v>56</v>
      </c>
      <c r="I6" s="33">
        <v>86</v>
      </c>
      <c r="J6" s="33">
        <v>-90</v>
      </c>
      <c r="K6" s="33">
        <v>-91</v>
      </c>
      <c r="L6" s="34">
        <v>86</v>
      </c>
      <c r="M6" s="33">
        <v>108</v>
      </c>
      <c r="N6" s="33">
        <v>-112</v>
      </c>
      <c r="O6" s="33">
        <v>-112</v>
      </c>
      <c r="P6" s="34">
        <v>108</v>
      </c>
      <c r="Q6" s="36">
        <v>194</v>
      </c>
      <c r="R6" s="41">
        <v>241.239350825863</v>
      </c>
      <c r="S6" s="42">
        <v>4</v>
      </c>
      <c r="V6" s="43" t="s">
        <v>94</v>
      </c>
    </row>
    <row r="7" spans="1:22" ht="21" customHeight="1" x14ac:dyDescent="0.25">
      <c r="A7" s="27">
        <v>86</v>
      </c>
      <c r="B7" s="28" t="s">
        <v>36</v>
      </c>
      <c r="C7" s="28" t="s">
        <v>37</v>
      </c>
      <c r="D7" s="29"/>
      <c r="E7" s="30" t="s">
        <v>35</v>
      </c>
      <c r="F7" s="31">
        <v>62.15</v>
      </c>
      <c r="G7" s="30" t="s">
        <v>38</v>
      </c>
      <c r="H7" s="40" t="s">
        <v>39</v>
      </c>
      <c r="I7" s="33">
        <v>70</v>
      </c>
      <c r="J7" s="33">
        <v>-73</v>
      </c>
      <c r="K7" s="33">
        <v>-75</v>
      </c>
      <c r="L7" s="34">
        <v>70</v>
      </c>
      <c r="M7" s="33">
        <v>85</v>
      </c>
      <c r="N7" s="33">
        <v>-90</v>
      </c>
      <c r="O7" s="33">
        <v>-90</v>
      </c>
      <c r="P7" s="34">
        <v>85</v>
      </c>
      <c r="Q7" s="36">
        <v>155</v>
      </c>
      <c r="R7" s="41">
        <v>232.457619845153</v>
      </c>
      <c r="S7" s="42">
        <v>5</v>
      </c>
      <c r="V7" s="43" t="s">
        <v>94</v>
      </c>
    </row>
    <row r="8" spans="1:22" ht="21" customHeight="1" x14ac:dyDescent="0.25">
      <c r="A8" s="27">
        <v>38</v>
      </c>
      <c r="B8" s="28" t="s">
        <v>41</v>
      </c>
      <c r="C8" s="28" t="s">
        <v>42</v>
      </c>
      <c r="D8" s="29"/>
      <c r="E8" s="30" t="s">
        <v>40</v>
      </c>
      <c r="F8" s="31">
        <v>68</v>
      </c>
      <c r="G8" s="30" t="s">
        <v>29</v>
      </c>
      <c r="H8" s="40" t="s">
        <v>43</v>
      </c>
      <c r="I8" s="33">
        <v>60</v>
      </c>
      <c r="J8" s="33">
        <v>65</v>
      </c>
      <c r="K8" s="33">
        <v>70</v>
      </c>
      <c r="L8" s="34">
        <v>70</v>
      </c>
      <c r="M8" s="33">
        <v>70</v>
      </c>
      <c r="N8" s="33">
        <v>75</v>
      </c>
      <c r="O8" s="33">
        <v>80</v>
      </c>
      <c r="P8" s="34">
        <v>80</v>
      </c>
      <c r="Q8" s="36">
        <v>150</v>
      </c>
      <c r="R8" s="41">
        <v>211.51332128255501</v>
      </c>
      <c r="S8" s="42">
        <v>6</v>
      </c>
      <c r="V8" s="43" t="s">
        <v>94</v>
      </c>
    </row>
    <row r="9" spans="1:22" ht="21" customHeight="1" x14ac:dyDescent="0.25">
      <c r="A9" s="27">
        <v>66</v>
      </c>
      <c r="B9" s="28" t="s">
        <v>48</v>
      </c>
      <c r="C9" s="28" t="s">
        <v>49</v>
      </c>
      <c r="D9" s="29"/>
      <c r="E9" s="30" t="s">
        <v>44</v>
      </c>
      <c r="F9" s="31">
        <v>72.95</v>
      </c>
      <c r="G9" s="30" t="s">
        <v>21</v>
      </c>
      <c r="H9" s="40" t="s">
        <v>50</v>
      </c>
      <c r="I9" s="33">
        <v>-60</v>
      </c>
      <c r="J9" s="33">
        <v>60</v>
      </c>
      <c r="K9" s="33">
        <v>-65</v>
      </c>
      <c r="L9" s="34">
        <v>60</v>
      </c>
      <c r="M9" s="33">
        <v>85</v>
      </c>
      <c r="N9" s="33">
        <v>-90</v>
      </c>
      <c r="O9" s="33">
        <v>90</v>
      </c>
      <c r="P9" s="34">
        <v>90</v>
      </c>
      <c r="Q9" s="36">
        <v>150</v>
      </c>
      <c r="R9" s="41">
        <v>202.28583918024401</v>
      </c>
      <c r="S9" s="42">
        <v>7</v>
      </c>
      <c r="V9" s="43" t="s">
        <v>94</v>
      </c>
    </row>
    <row r="10" spans="1:22" ht="21" customHeight="1" x14ac:dyDescent="0.25">
      <c r="A10" s="27">
        <v>67</v>
      </c>
      <c r="B10" s="28" t="s">
        <v>51</v>
      </c>
      <c r="C10" s="28" t="s">
        <v>52</v>
      </c>
      <c r="D10" s="29"/>
      <c r="E10" s="30" t="s">
        <v>44</v>
      </c>
      <c r="F10" s="31">
        <v>78.849999999999994</v>
      </c>
      <c r="G10" s="30" t="s">
        <v>29</v>
      </c>
      <c r="H10" s="40" t="s">
        <v>30</v>
      </c>
      <c r="I10" s="33">
        <v>58</v>
      </c>
      <c r="J10" s="33">
        <v>61</v>
      </c>
      <c r="K10" s="33">
        <v>-63</v>
      </c>
      <c r="L10" s="34">
        <v>61</v>
      </c>
      <c r="M10" s="33">
        <v>70</v>
      </c>
      <c r="N10" s="33">
        <v>73</v>
      </c>
      <c r="O10" s="33">
        <v>75</v>
      </c>
      <c r="P10" s="34">
        <v>75</v>
      </c>
      <c r="Q10" s="36">
        <v>136</v>
      </c>
      <c r="R10" s="41">
        <v>175.20274919829799</v>
      </c>
      <c r="S10" s="42">
        <v>8</v>
      </c>
      <c r="V10" s="43" t="s">
        <v>94</v>
      </c>
    </row>
    <row r="11" spans="1:22" ht="21" customHeight="1" x14ac:dyDescent="0.25">
      <c r="A11" s="27">
        <v>4</v>
      </c>
      <c r="B11" s="28" t="s">
        <v>57</v>
      </c>
      <c r="C11" s="28" t="s">
        <v>58</v>
      </c>
      <c r="D11" s="29"/>
      <c r="E11" s="30" t="s">
        <v>53</v>
      </c>
      <c r="F11" s="31">
        <v>79.45</v>
      </c>
      <c r="G11" s="30" t="s">
        <v>17</v>
      </c>
      <c r="H11" s="40" t="s">
        <v>59</v>
      </c>
      <c r="I11" s="33">
        <v>55</v>
      </c>
      <c r="J11" s="33">
        <v>58</v>
      </c>
      <c r="K11" s="33">
        <v>60</v>
      </c>
      <c r="L11" s="34">
        <v>60</v>
      </c>
      <c r="M11" s="33">
        <v>-75</v>
      </c>
      <c r="N11" s="33">
        <v>75</v>
      </c>
      <c r="O11" s="33">
        <v>-80</v>
      </c>
      <c r="P11" s="34">
        <v>75</v>
      </c>
      <c r="Q11" s="36">
        <v>135</v>
      </c>
      <c r="R11" s="41">
        <v>173.175729389156</v>
      </c>
      <c r="S11" s="42">
        <v>9</v>
      </c>
      <c r="V11" s="43" t="s">
        <v>94</v>
      </c>
    </row>
    <row r="12" spans="1:22" ht="21" customHeight="1" x14ac:dyDescent="0.25">
      <c r="A12" s="27">
        <v>82</v>
      </c>
      <c r="B12" s="28" t="s">
        <v>31</v>
      </c>
      <c r="C12" s="28" t="s">
        <v>32</v>
      </c>
      <c r="D12" s="29"/>
      <c r="E12" s="30" t="s">
        <v>26</v>
      </c>
      <c r="F12" s="31">
        <v>56.5</v>
      </c>
      <c r="G12" s="30" t="s">
        <v>33</v>
      </c>
      <c r="H12" s="40" t="s">
        <v>34</v>
      </c>
      <c r="I12" s="33">
        <v>42</v>
      </c>
      <c r="J12" s="33">
        <v>44</v>
      </c>
      <c r="K12" s="33">
        <v>45</v>
      </c>
      <c r="L12" s="34">
        <v>45</v>
      </c>
      <c r="M12" s="33">
        <v>-53</v>
      </c>
      <c r="N12" s="33">
        <v>53</v>
      </c>
      <c r="O12" s="33">
        <v>56</v>
      </c>
      <c r="P12" s="34">
        <v>56</v>
      </c>
      <c r="Q12" s="36">
        <v>101</v>
      </c>
      <c r="R12" s="41">
        <v>162.59194906852801</v>
      </c>
      <c r="S12" s="42">
        <v>10</v>
      </c>
      <c r="V12" s="43" t="s">
        <v>94</v>
      </c>
    </row>
    <row r="13" spans="1:22" ht="21" customHeight="1" x14ac:dyDescent="0.25">
      <c r="A13" s="27">
        <v>51</v>
      </c>
      <c r="B13" s="28" t="s">
        <v>19</v>
      </c>
      <c r="C13" s="28" t="s">
        <v>20</v>
      </c>
      <c r="D13" s="29"/>
      <c r="E13" s="30" t="s">
        <v>14</v>
      </c>
      <c r="F13" s="31">
        <v>54.75</v>
      </c>
      <c r="G13" s="30" t="s">
        <v>21</v>
      </c>
      <c r="H13" s="40" t="s">
        <v>22</v>
      </c>
      <c r="I13" s="33">
        <v>-40</v>
      </c>
      <c r="J13" s="33">
        <v>-43</v>
      </c>
      <c r="K13" s="33">
        <v>43</v>
      </c>
      <c r="L13" s="34">
        <v>43</v>
      </c>
      <c r="M13" s="33">
        <v>50</v>
      </c>
      <c r="N13" s="33">
        <v>55</v>
      </c>
      <c r="O13" s="33">
        <v>-58</v>
      </c>
      <c r="P13" s="34">
        <v>55</v>
      </c>
      <c r="Q13" s="36">
        <v>98</v>
      </c>
      <c r="R13" s="41">
        <v>161.69762718313001</v>
      </c>
      <c r="S13" s="42">
        <v>11</v>
      </c>
      <c r="V13" s="43" t="s">
        <v>94</v>
      </c>
    </row>
    <row r="14" spans="1:22" ht="21" customHeight="1" x14ac:dyDescent="0.25">
      <c r="A14" s="27">
        <v>33</v>
      </c>
      <c r="B14" s="28" t="s">
        <v>27</v>
      </c>
      <c r="C14" s="28" t="s">
        <v>28</v>
      </c>
      <c r="D14" s="29"/>
      <c r="E14" s="30" t="s">
        <v>26</v>
      </c>
      <c r="F14" s="31">
        <v>59</v>
      </c>
      <c r="G14" s="30" t="s">
        <v>29</v>
      </c>
      <c r="H14" s="40" t="s">
        <v>30</v>
      </c>
      <c r="I14" s="33">
        <v>45</v>
      </c>
      <c r="J14" s="33">
        <v>48</v>
      </c>
      <c r="K14" s="33">
        <v>-50</v>
      </c>
      <c r="L14" s="34">
        <v>48</v>
      </c>
      <c r="M14" s="33">
        <v>51</v>
      </c>
      <c r="N14" s="33">
        <v>-54</v>
      </c>
      <c r="O14" s="33">
        <v>55</v>
      </c>
      <c r="P14" s="34">
        <v>55</v>
      </c>
      <c r="Q14" s="36">
        <v>103</v>
      </c>
      <c r="R14" s="41">
        <v>160.447122181786</v>
      </c>
      <c r="S14" s="42">
        <v>12</v>
      </c>
      <c r="V14" s="43" t="s">
        <v>94</v>
      </c>
    </row>
    <row r="15" spans="1:22" ht="21" customHeight="1" x14ac:dyDescent="0.25">
      <c r="A15" s="27">
        <v>30</v>
      </c>
      <c r="B15" s="28" t="s">
        <v>23</v>
      </c>
      <c r="C15" s="28" t="s">
        <v>24</v>
      </c>
      <c r="D15" s="29"/>
      <c r="E15" s="30" t="s">
        <v>14</v>
      </c>
      <c r="F15" s="31">
        <v>46.7</v>
      </c>
      <c r="G15" s="30" t="s">
        <v>21</v>
      </c>
      <c r="H15" s="40" t="s">
        <v>25</v>
      </c>
      <c r="I15" s="33">
        <v>-42</v>
      </c>
      <c r="J15" s="33">
        <v>-42</v>
      </c>
      <c r="K15" s="33">
        <v>-42</v>
      </c>
      <c r="L15" s="34">
        <v>0</v>
      </c>
      <c r="M15" s="33">
        <v>48</v>
      </c>
      <c r="N15" s="33">
        <v>-51</v>
      </c>
      <c r="O15" s="33">
        <v>-51</v>
      </c>
      <c r="P15" s="34">
        <v>48</v>
      </c>
      <c r="Q15" s="36">
        <v>0</v>
      </c>
      <c r="R15" s="41">
        <v>0</v>
      </c>
      <c r="S15" s="42">
        <v>0</v>
      </c>
      <c r="V15" s="43" t="s">
        <v>94</v>
      </c>
    </row>
    <row r="16" spans="1:22" ht="12.75" customHeight="1" x14ac:dyDescent="0.25">
      <c r="C16" s="11"/>
    </row>
    <row r="17" spans="1:3" ht="12.75" customHeight="1" x14ac:dyDescent="0.25">
      <c r="C17" s="11"/>
    </row>
    <row r="18" spans="1:3" ht="12.75" customHeight="1" x14ac:dyDescent="0.3">
      <c r="B18" s="45" t="s">
        <v>96</v>
      </c>
      <c r="C18" s="11"/>
    </row>
    <row r="19" spans="1:3" ht="12.75" customHeight="1" x14ac:dyDescent="0.25">
      <c r="A19">
        <v>1</v>
      </c>
      <c r="B19" t="s">
        <v>97</v>
      </c>
      <c r="C19" s="46">
        <f>R3+R8+R10+R14</f>
        <v>857.98910532419995</v>
      </c>
    </row>
    <row r="20" spans="1:3" ht="12.75" customHeight="1" x14ac:dyDescent="0.25">
      <c r="A20">
        <v>2</v>
      </c>
      <c r="B20" t="s">
        <v>98</v>
      </c>
      <c r="C20" s="46">
        <f>R6+R4</f>
        <v>510.08601672792702</v>
      </c>
    </row>
    <row r="21" spans="1:3" ht="12.75" customHeight="1" x14ac:dyDescent="0.25">
      <c r="A21">
        <v>3</v>
      </c>
      <c r="B21" t="s">
        <v>99</v>
      </c>
      <c r="C21" s="46">
        <f>R11+R5</f>
        <v>440.091006110818</v>
      </c>
    </row>
    <row r="22" spans="1:3" ht="12.75" customHeight="1" x14ac:dyDescent="0.25">
      <c r="C22" s="46"/>
    </row>
    <row r="23" spans="1:3" ht="12.75" customHeight="1" x14ac:dyDescent="0.25">
      <c r="C23" s="11"/>
    </row>
    <row r="24" spans="1:3" ht="12.75" customHeight="1" x14ac:dyDescent="0.25">
      <c r="C24" s="11"/>
    </row>
    <row r="25" spans="1:3" ht="12.75" customHeight="1" x14ac:dyDescent="0.25">
      <c r="C25" s="11"/>
    </row>
    <row r="26" spans="1:3" ht="12.75" customHeight="1" x14ac:dyDescent="0.25">
      <c r="C26" s="11"/>
    </row>
    <row r="27" spans="1:3" ht="12.75" customHeight="1" x14ac:dyDescent="0.25">
      <c r="C27" s="11"/>
    </row>
    <row r="28" spans="1:3" ht="12.75" customHeight="1" x14ac:dyDescent="0.25">
      <c r="C28" s="11"/>
    </row>
    <row r="29" spans="1:3" ht="12.75" customHeight="1" x14ac:dyDescent="0.25">
      <c r="C29" s="11"/>
    </row>
    <row r="30" spans="1:3" ht="12.75" customHeight="1" x14ac:dyDescent="0.25">
      <c r="C30" s="11"/>
    </row>
    <row r="31" spans="1:3" ht="12.75" customHeight="1" x14ac:dyDescent="0.25">
      <c r="C31" s="11"/>
    </row>
    <row r="32" spans="1:3" ht="12.75" customHeight="1" x14ac:dyDescent="0.25">
      <c r="C32" s="11"/>
    </row>
    <row r="33" spans="3:3" ht="12.75" customHeight="1" x14ac:dyDescent="0.25">
      <c r="C33" s="11"/>
    </row>
    <row r="34" spans="3:3" ht="12.75" customHeight="1" x14ac:dyDescent="0.25">
      <c r="C34" s="11"/>
    </row>
    <row r="35" spans="3:3" ht="12.75" customHeight="1" x14ac:dyDescent="0.25">
      <c r="C35" s="11"/>
    </row>
    <row r="36" spans="3:3" ht="12.75" customHeight="1" x14ac:dyDescent="0.25">
      <c r="C36" s="11"/>
    </row>
    <row r="37" spans="3:3" ht="12.75" customHeight="1" x14ac:dyDescent="0.25">
      <c r="C37" s="11"/>
    </row>
    <row r="38" spans="3:3" ht="12.75" customHeight="1" x14ac:dyDescent="0.25">
      <c r="C38" s="11"/>
    </row>
    <row r="39" spans="3:3" ht="12.75" customHeight="1" x14ac:dyDescent="0.25">
      <c r="C39" s="11"/>
    </row>
    <row r="40" spans="3:3" ht="12.75" customHeight="1" x14ac:dyDescent="0.25">
      <c r="C40" s="11"/>
    </row>
    <row r="41" spans="3:3" ht="12.75" customHeight="1" x14ac:dyDescent="0.25">
      <c r="C41" s="11"/>
    </row>
    <row r="42" spans="3:3" ht="12.75" customHeight="1" x14ac:dyDescent="0.25">
      <c r="C42" s="11"/>
    </row>
    <row r="43" spans="3:3" ht="12.75" customHeight="1" x14ac:dyDescent="0.25">
      <c r="C43" s="11"/>
    </row>
    <row r="44" spans="3:3" ht="12.75" customHeight="1" x14ac:dyDescent="0.25">
      <c r="C44" s="11"/>
    </row>
    <row r="45" spans="3:3" ht="12.75" customHeight="1" x14ac:dyDescent="0.25">
      <c r="C45" s="11"/>
    </row>
    <row r="46" spans="3:3" ht="12.75" customHeight="1" x14ac:dyDescent="0.25">
      <c r="C46" s="11"/>
    </row>
    <row r="47" spans="3:3" ht="12.75" customHeight="1" x14ac:dyDescent="0.25">
      <c r="C47" s="11"/>
    </row>
    <row r="48" spans="3:3" ht="12.75" customHeight="1" x14ac:dyDescent="0.25">
      <c r="C48" s="11"/>
    </row>
    <row r="49" spans="3:3" ht="12.75" customHeight="1" x14ac:dyDescent="0.25">
      <c r="C49" s="11"/>
    </row>
    <row r="50" spans="3:3" ht="12.75" customHeight="1" x14ac:dyDescent="0.25">
      <c r="C50" s="11"/>
    </row>
    <row r="51" spans="3:3" ht="12.75" customHeight="1" x14ac:dyDescent="0.25">
      <c r="C51" s="11"/>
    </row>
    <row r="52" spans="3:3" ht="12.75" customHeight="1" x14ac:dyDescent="0.25">
      <c r="C52" s="11"/>
    </row>
    <row r="53" spans="3:3" ht="12.75" customHeight="1" x14ac:dyDescent="0.25">
      <c r="C53" s="11"/>
    </row>
    <row r="54" spans="3:3" ht="12.75" customHeight="1" x14ac:dyDescent="0.25">
      <c r="C54" s="11"/>
    </row>
    <row r="55" spans="3:3" ht="12.75" customHeight="1" x14ac:dyDescent="0.25">
      <c r="C55" s="11"/>
    </row>
    <row r="56" spans="3:3" ht="12.75" customHeight="1" x14ac:dyDescent="0.25">
      <c r="C56" s="11"/>
    </row>
    <row r="57" spans="3:3" ht="12.75" customHeight="1" x14ac:dyDescent="0.25">
      <c r="C57" s="11"/>
    </row>
    <row r="58" spans="3:3" ht="12.75" customHeight="1" x14ac:dyDescent="0.25">
      <c r="C58" s="11"/>
    </row>
    <row r="59" spans="3:3" ht="12.75" customHeight="1" x14ac:dyDescent="0.25">
      <c r="C59" s="11"/>
    </row>
    <row r="60" spans="3:3" ht="12.75" customHeight="1" x14ac:dyDescent="0.25">
      <c r="C60" s="11"/>
    </row>
    <row r="61" spans="3:3" ht="12.75" customHeight="1" x14ac:dyDescent="0.25">
      <c r="C61" s="11"/>
    </row>
    <row r="62" spans="3:3" ht="12.75" customHeight="1" x14ac:dyDescent="0.25">
      <c r="C62" s="11"/>
    </row>
    <row r="63" spans="3:3" ht="12.75" customHeight="1" x14ac:dyDescent="0.25">
      <c r="C63" s="11"/>
    </row>
    <row r="64" spans="3:3" ht="12.75" customHeight="1" x14ac:dyDescent="0.25">
      <c r="C64" s="11"/>
    </row>
    <row r="65" spans="3:3" ht="12.75" customHeight="1" x14ac:dyDescent="0.25">
      <c r="C65" s="11"/>
    </row>
    <row r="66" spans="3:3" ht="12.75" customHeight="1" x14ac:dyDescent="0.25">
      <c r="C66" s="11"/>
    </row>
    <row r="67" spans="3:3" ht="12.75" customHeight="1" x14ac:dyDescent="0.25">
      <c r="C67" s="11"/>
    </row>
    <row r="68" spans="3:3" ht="12.75" customHeight="1" x14ac:dyDescent="0.25">
      <c r="C68" s="11"/>
    </row>
    <row r="69" spans="3:3" ht="12.75" customHeight="1" x14ac:dyDescent="0.25">
      <c r="C69" s="11"/>
    </row>
    <row r="70" spans="3:3" ht="12.75" customHeight="1" x14ac:dyDescent="0.25">
      <c r="C70" s="11"/>
    </row>
    <row r="71" spans="3:3" ht="12.75" customHeight="1" x14ac:dyDescent="0.25">
      <c r="C71" s="11"/>
    </row>
    <row r="72" spans="3:3" ht="12.75" customHeight="1" x14ac:dyDescent="0.25">
      <c r="C72" s="11"/>
    </row>
    <row r="73" spans="3:3" ht="12.75" customHeight="1" x14ac:dyDescent="0.25">
      <c r="C73" s="11"/>
    </row>
    <row r="74" spans="3:3" ht="12.75" customHeight="1" x14ac:dyDescent="0.25">
      <c r="C74" s="11"/>
    </row>
    <row r="75" spans="3:3" ht="12.75" customHeight="1" x14ac:dyDescent="0.25">
      <c r="C75" s="11"/>
    </row>
    <row r="76" spans="3:3" ht="12.75" customHeight="1" x14ac:dyDescent="0.25">
      <c r="C76" s="11"/>
    </row>
    <row r="77" spans="3:3" ht="12.75" customHeight="1" x14ac:dyDescent="0.25">
      <c r="C77" s="11"/>
    </row>
    <row r="78" spans="3:3" ht="12.75" customHeight="1" x14ac:dyDescent="0.25">
      <c r="C78" s="11"/>
    </row>
    <row r="79" spans="3:3" ht="12.75" customHeight="1" x14ac:dyDescent="0.25">
      <c r="C79" s="11"/>
    </row>
    <row r="80" spans="3:3" ht="12.75" customHeight="1" x14ac:dyDescent="0.25">
      <c r="C80" s="11"/>
    </row>
    <row r="81" spans="3:3" ht="12.75" customHeight="1" x14ac:dyDescent="0.25">
      <c r="C81" s="11"/>
    </row>
    <row r="82" spans="3:3" ht="12.75" customHeight="1" x14ac:dyDescent="0.25">
      <c r="C82" s="11"/>
    </row>
    <row r="83" spans="3:3" ht="12.75" customHeight="1" x14ac:dyDescent="0.25">
      <c r="C83" s="11"/>
    </row>
    <row r="84" spans="3:3" ht="12.75" customHeight="1" x14ac:dyDescent="0.25">
      <c r="C84" s="11"/>
    </row>
    <row r="85" spans="3:3" ht="12.75" customHeight="1" x14ac:dyDescent="0.25">
      <c r="C85" s="11"/>
    </row>
    <row r="86" spans="3:3" ht="12.75" customHeight="1" x14ac:dyDescent="0.25">
      <c r="C86" s="11"/>
    </row>
    <row r="87" spans="3:3" ht="12.75" customHeight="1" x14ac:dyDescent="0.25">
      <c r="C87" s="11"/>
    </row>
    <row r="88" spans="3:3" ht="12.75" customHeight="1" x14ac:dyDescent="0.25">
      <c r="C88" s="11"/>
    </row>
    <row r="89" spans="3:3" ht="12.75" customHeight="1" x14ac:dyDescent="0.25">
      <c r="C89" s="11"/>
    </row>
    <row r="90" spans="3:3" ht="12.75" customHeight="1" x14ac:dyDescent="0.25">
      <c r="C90" s="11"/>
    </row>
    <row r="91" spans="3:3" ht="12.75" customHeight="1" x14ac:dyDescent="0.25">
      <c r="C91" s="11"/>
    </row>
    <row r="92" spans="3:3" ht="12.75" customHeight="1" x14ac:dyDescent="0.25">
      <c r="C92" s="11"/>
    </row>
    <row r="93" spans="3:3" ht="12.75" customHeight="1" x14ac:dyDescent="0.25">
      <c r="C93" s="11"/>
    </row>
    <row r="94" spans="3:3" ht="12.75" customHeight="1" x14ac:dyDescent="0.25">
      <c r="C94" s="11"/>
    </row>
    <row r="95" spans="3:3" ht="12.75" customHeight="1" x14ac:dyDescent="0.25">
      <c r="C95" s="11"/>
    </row>
    <row r="96" spans="3:3" ht="12.75" customHeight="1" x14ac:dyDescent="0.25">
      <c r="C96" s="11"/>
    </row>
    <row r="97" spans="3:3" ht="12.75" customHeight="1" x14ac:dyDescent="0.25">
      <c r="C97" s="11"/>
    </row>
    <row r="98" spans="3:3" ht="12.75" customHeight="1" x14ac:dyDescent="0.25">
      <c r="C98" s="11"/>
    </row>
    <row r="99" spans="3:3" ht="12.75" customHeight="1" x14ac:dyDescent="0.25">
      <c r="C99" s="11"/>
    </row>
    <row r="100" spans="3:3" ht="12.75" customHeight="1" x14ac:dyDescent="0.25">
      <c r="C100" s="11"/>
    </row>
    <row r="101" spans="3:3" ht="12.75" customHeight="1" x14ac:dyDescent="0.25">
      <c r="C101" s="11"/>
    </row>
    <row r="102" spans="3:3" ht="12.75" customHeight="1" x14ac:dyDescent="0.25">
      <c r="C102" s="11"/>
    </row>
    <row r="103" spans="3:3" ht="12.75" customHeight="1" x14ac:dyDescent="0.25">
      <c r="C103" s="11"/>
    </row>
    <row r="104" spans="3:3" ht="12.75" customHeight="1" x14ac:dyDescent="0.25">
      <c r="C104" s="11"/>
    </row>
    <row r="105" spans="3:3" ht="12.75" customHeight="1" x14ac:dyDescent="0.25">
      <c r="C105" s="11"/>
    </row>
    <row r="106" spans="3:3" ht="12.75" customHeight="1" x14ac:dyDescent="0.25">
      <c r="C106" s="11"/>
    </row>
    <row r="107" spans="3:3" ht="12.75" customHeight="1" x14ac:dyDescent="0.25">
      <c r="C107" s="11"/>
    </row>
    <row r="108" spans="3:3" ht="12.75" customHeight="1" x14ac:dyDescent="0.25">
      <c r="C108" s="11"/>
    </row>
    <row r="109" spans="3:3" ht="12.75" customHeight="1" x14ac:dyDescent="0.25">
      <c r="C109" s="11"/>
    </row>
    <row r="110" spans="3:3" ht="12.75" customHeight="1" x14ac:dyDescent="0.25">
      <c r="C110" s="11"/>
    </row>
    <row r="111" spans="3:3" ht="12.75" customHeight="1" x14ac:dyDescent="0.25">
      <c r="C111" s="11"/>
    </row>
    <row r="112" spans="3:3" ht="12.75" customHeight="1" x14ac:dyDescent="0.25">
      <c r="C112" s="11"/>
    </row>
  </sheetData>
  <mergeCells count="12">
    <mergeCell ref="Q1:Q2"/>
    <mergeCell ref="R1:S1"/>
    <mergeCell ref="F1:F2"/>
    <mergeCell ref="G1:G2"/>
    <mergeCell ref="H1:H2"/>
    <mergeCell ref="I1:L1"/>
    <mergeCell ref="M1:P1"/>
    <mergeCell ref="A1:A2"/>
    <mergeCell ref="B1:B2"/>
    <mergeCell ref="C1:C2"/>
    <mergeCell ref="D1:D2"/>
    <mergeCell ref="E1:E2"/>
  </mergeCells>
  <conditionalFormatting sqref="B3:C3">
    <cfRule type="expression" dxfId="1" priority="2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0000000-0002-0000-0200-000000000000}">
      <formula1>0</formula1>
      <formula2>200</formula2>
    </dataValidation>
  </dataValidations>
  <printOptions horizontalCentered="1"/>
  <pageMargins left="0.31527777777777799" right="0.31527777777777799" top="0.55069444444444404" bottom="0.43333333333333302" header="0.23611111111111099" footer="0.15763888888888899"/>
  <pageSetup paperSize="9" fitToHeight="0" orientation="landscape" horizontalDpi="300" verticalDpi="300"/>
  <headerFooter>
    <oddHeader>&amp;LEesti meistrivõistlused U17&amp;RMehed - parim sportlane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01"/>
  <sheetViews>
    <sheetView showGridLines="0" zoomScale="85" zoomScaleNormal="85" workbookViewId="0">
      <selection activeCell="G13" sqref="G13"/>
    </sheetView>
  </sheetViews>
  <sheetFormatPr defaultColWidth="11" defaultRowHeight="12.5" x14ac:dyDescent="0.25"/>
  <cols>
    <col min="1" max="1" width="5.26953125" customWidth="1"/>
    <col min="2" max="2" width="22.7265625" customWidth="1"/>
    <col min="3" max="3" width="18.54296875" customWidth="1"/>
    <col min="4" max="4" width="11.54296875" style="11" hidden="1" customWidth="1"/>
    <col min="5" max="5" width="9.7265625" style="11" customWidth="1"/>
    <col min="6" max="6" width="9.453125" style="11" customWidth="1"/>
    <col min="7" max="7" width="10.7265625" style="12" customWidth="1"/>
    <col min="8" max="8" width="12.7265625" style="11" customWidth="1"/>
    <col min="9" max="12" width="7.7265625" style="11" customWidth="1"/>
    <col min="13" max="13" width="7.7265625" customWidth="1"/>
    <col min="14" max="14" width="7.7265625" style="13" customWidth="1"/>
    <col min="15" max="17" width="7.7265625" style="11" customWidth="1"/>
    <col min="18" max="18" width="18.7265625" customWidth="1"/>
    <col min="19" max="19" width="9.81640625" style="13" customWidth="1"/>
  </cols>
  <sheetData>
    <row r="1" spans="1:19" ht="15" customHeight="1" x14ac:dyDescent="0.3">
      <c r="A1" s="10" t="s">
        <v>0</v>
      </c>
      <c r="B1" s="10" t="s">
        <v>1</v>
      </c>
      <c r="C1" s="9" t="s">
        <v>2</v>
      </c>
      <c r="D1" s="8" t="s">
        <v>3</v>
      </c>
      <c r="E1" s="7" t="s">
        <v>4</v>
      </c>
      <c r="F1" s="4" t="s">
        <v>5</v>
      </c>
      <c r="G1" s="3" t="s">
        <v>6</v>
      </c>
      <c r="H1" s="4" t="s">
        <v>7</v>
      </c>
      <c r="I1" s="10" t="s">
        <v>8</v>
      </c>
      <c r="J1" s="10"/>
      <c r="K1" s="10"/>
      <c r="L1" s="10"/>
      <c r="M1" s="10" t="s">
        <v>9</v>
      </c>
      <c r="N1" s="10"/>
      <c r="O1" s="10"/>
      <c r="P1" s="10"/>
      <c r="Q1" s="2" t="s">
        <v>13</v>
      </c>
      <c r="R1" s="1" t="s">
        <v>91</v>
      </c>
      <c r="S1" s="1"/>
    </row>
    <row r="2" spans="1:19" s="11" customFormat="1" ht="15" customHeight="1" x14ac:dyDescent="0.3">
      <c r="A2" s="10"/>
      <c r="B2" s="10"/>
      <c r="C2" s="9"/>
      <c r="D2" s="8"/>
      <c r="E2" s="7"/>
      <c r="F2" s="4"/>
      <c r="G2" s="3"/>
      <c r="H2" s="4"/>
      <c r="I2" s="15">
        <v>1</v>
      </c>
      <c r="J2" s="15">
        <v>2</v>
      </c>
      <c r="K2" s="15">
        <v>3</v>
      </c>
      <c r="L2" s="16" t="s">
        <v>92</v>
      </c>
      <c r="M2" s="15">
        <v>1</v>
      </c>
      <c r="N2" s="15">
        <v>2</v>
      </c>
      <c r="O2" s="15">
        <v>3</v>
      </c>
      <c r="P2" s="39" t="s">
        <v>92</v>
      </c>
      <c r="Q2" s="2"/>
      <c r="R2" s="18" t="s">
        <v>93</v>
      </c>
      <c r="S2" s="17" t="s">
        <v>12</v>
      </c>
    </row>
    <row r="3" spans="1:19" s="22" customFormat="1" ht="21" customHeight="1" x14ac:dyDescent="0.25">
      <c r="A3" s="27">
        <v>42</v>
      </c>
      <c r="B3" s="28" t="s">
        <v>88</v>
      </c>
      <c r="C3" s="28" t="s">
        <v>89</v>
      </c>
      <c r="D3" s="29"/>
      <c r="E3" s="30" t="s">
        <v>87</v>
      </c>
      <c r="F3" s="31">
        <v>98.95</v>
      </c>
      <c r="G3" s="30" t="s">
        <v>17</v>
      </c>
      <c r="H3" s="40" t="s">
        <v>90</v>
      </c>
      <c r="I3" s="33">
        <v>70</v>
      </c>
      <c r="J3" s="33">
        <v>-73</v>
      </c>
      <c r="K3" s="33">
        <v>-73</v>
      </c>
      <c r="L3" s="34">
        <v>70</v>
      </c>
      <c r="M3" s="33">
        <v>82</v>
      </c>
      <c r="N3" s="33">
        <v>88</v>
      </c>
      <c r="O3" s="33">
        <v>-90</v>
      </c>
      <c r="P3" s="34">
        <v>88</v>
      </c>
      <c r="Q3" s="36">
        <v>158</v>
      </c>
      <c r="R3" s="41">
        <v>168.847224613686</v>
      </c>
      <c r="S3" s="42">
        <v>1</v>
      </c>
    </row>
    <row r="4" spans="1:19" ht="21" customHeight="1" x14ac:dyDescent="0.25">
      <c r="A4" s="27">
        <v>90</v>
      </c>
      <c r="B4" s="28" t="s">
        <v>65</v>
      </c>
      <c r="C4" s="28" t="s">
        <v>66</v>
      </c>
      <c r="D4" s="29"/>
      <c r="E4" s="30" t="s">
        <v>64</v>
      </c>
      <c r="F4" s="31">
        <v>53.95</v>
      </c>
      <c r="G4" s="30" t="s">
        <v>17</v>
      </c>
      <c r="H4" s="40" t="s">
        <v>67</v>
      </c>
      <c r="I4" s="33">
        <v>52</v>
      </c>
      <c r="J4" s="33">
        <v>-54</v>
      </c>
      <c r="K4" s="33">
        <v>-54</v>
      </c>
      <c r="L4" s="34">
        <v>52</v>
      </c>
      <c r="M4" s="33">
        <v>61</v>
      </c>
      <c r="N4" s="33">
        <v>64</v>
      </c>
      <c r="O4" s="33">
        <v>-67</v>
      </c>
      <c r="P4" s="34">
        <v>64</v>
      </c>
      <c r="Q4" s="36">
        <v>116</v>
      </c>
      <c r="R4" s="41">
        <v>168.762310867027</v>
      </c>
      <c r="S4" s="42">
        <v>2</v>
      </c>
    </row>
    <row r="5" spans="1:19" ht="21" customHeight="1" x14ac:dyDescent="0.25">
      <c r="A5" s="27">
        <v>62</v>
      </c>
      <c r="B5" s="28" t="s">
        <v>77</v>
      </c>
      <c r="C5" s="28" t="s">
        <v>78</v>
      </c>
      <c r="D5" s="29"/>
      <c r="E5" s="30" t="s">
        <v>76</v>
      </c>
      <c r="F5" s="31">
        <v>67.400000000000006</v>
      </c>
      <c r="G5" s="30" t="s">
        <v>70</v>
      </c>
      <c r="H5" s="40" t="s">
        <v>79</v>
      </c>
      <c r="I5" s="33">
        <v>51</v>
      </c>
      <c r="J5" s="33">
        <v>54</v>
      </c>
      <c r="K5" s="33">
        <v>-56</v>
      </c>
      <c r="L5" s="34">
        <v>54</v>
      </c>
      <c r="M5" s="33">
        <v>71</v>
      </c>
      <c r="N5" s="33">
        <v>-73</v>
      </c>
      <c r="O5" s="33">
        <v>73</v>
      </c>
      <c r="P5" s="34">
        <v>73</v>
      </c>
      <c r="Q5" s="36">
        <v>127</v>
      </c>
      <c r="R5" s="41">
        <v>160.23890967148699</v>
      </c>
      <c r="S5" s="42">
        <v>3</v>
      </c>
    </row>
    <row r="6" spans="1:19" ht="21" customHeight="1" x14ac:dyDescent="0.25">
      <c r="A6" s="27">
        <v>79</v>
      </c>
      <c r="B6" s="28" t="s">
        <v>68</v>
      </c>
      <c r="C6" s="28" t="s">
        <v>69</v>
      </c>
      <c r="D6" s="29"/>
      <c r="E6" s="30" t="s">
        <v>64</v>
      </c>
      <c r="F6" s="31">
        <v>53.6</v>
      </c>
      <c r="G6" s="30" t="s">
        <v>70</v>
      </c>
      <c r="H6" s="40" t="s">
        <v>71</v>
      </c>
      <c r="I6" s="33">
        <v>41</v>
      </c>
      <c r="J6" s="33">
        <v>43</v>
      </c>
      <c r="K6" s="33">
        <v>-44</v>
      </c>
      <c r="L6" s="34">
        <v>43</v>
      </c>
      <c r="M6" s="33">
        <v>50</v>
      </c>
      <c r="N6" s="33">
        <v>52</v>
      </c>
      <c r="O6" s="33">
        <v>55</v>
      </c>
      <c r="P6" s="34">
        <v>55</v>
      </c>
      <c r="Q6" s="36">
        <v>98</v>
      </c>
      <c r="R6" s="41">
        <v>143.24303739710001</v>
      </c>
      <c r="S6" s="42">
        <v>4</v>
      </c>
    </row>
    <row r="7" spans="1:19" ht="21" customHeight="1" x14ac:dyDescent="0.25">
      <c r="A7" s="27">
        <v>78</v>
      </c>
      <c r="B7" s="28" t="s">
        <v>80</v>
      </c>
      <c r="C7" s="28" t="s">
        <v>81</v>
      </c>
      <c r="D7" s="29"/>
      <c r="E7" s="30" t="s">
        <v>76</v>
      </c>
      <c r="F7" s="31">
        <v>68.2</v>
      </c>
      <c r="G7" s="30" t="s">
        <v>38</v>
      </c>
      <c r="H7" s="40" t="s">
        <v>82</v>
      </c>
      <c r="I7" s="33">
        <v>-50</v>
      </c>
      <c r="J7" s="33">
        <v>50</v>
      </c>
      <c r="K7" s="33">
        <v>-53</v>
      </c>
      <c r="L7" s="34">
        <v>50</v>
      </c>
      <c r="M7" s="33">
        <v>-60</v>
      </c>
      <c r="N7" s="33">
        <v>60</v>
      </c>
      <c r="O7" s="33">
        <v>64</v>
      </c>
      <c r="P7" s="34">
        <v>64</v>
      </c>
      <c r="Q7" s="36">
        <v>114</v>
      </c>
      <c r="R7" s="41">
        <v>142.88964215747501</v>
      </c>
      <c r="S7" s="42">
        <v>5</v>
      </c>
    </row>
    <row r="8" spans="1:19" ht="21" customHeight="1" x14ac:dyDescent="0.25">
      <c r="A8" s="27">
        <v>29</v>
      </c>
      <c r="B8" s="28" t="s">
        <v>73</v>
      </c>
      <c r="C8" s="28" t="s">
        <v>74</v>
      </c>
      <c r="D8" s="29"/>
      <c r="E8" s="30" t="s">
        <v>72</v>
      </c>
      <c r="F8" s="31">
        <v>62.3</v>
      </c>
      <c r="G8" s="30" t="s">
        <v>33</v>
      </c>
      <c r="H8" s="40" t="s">
        <v>75</v>
      </c>
      <c r="I8" s="33">
        <v>45</v>
      </c>
      <c r="J8" s="33">
        <v>48</v>
      </c>
      <c r="K8" s="33">
        <v>-51</v>
      </c>
      <c r="L8" s="34">
        <v>48</v>
      </c>
      <c r="M8" s="33">
        <v>55</v>
      </c>
      <c r="N8" s="33">
        <v>58</v>
      </c>
      <c r="O8" s="33">
        <v>60</v>
      </c>
      <c r="P8" s="34">
        <v>60</v>
      </c>
      <c r="Q8" s="36">
        <v>108</v>
      </c>
      <c r="R8" s="41">
        <v>142.74867825151401</v>
      </c>
      <c r="S8" s="42">
        <v>6</v>
      </c>
    </row>
    <row r="9" spans="1:19" ht="21" customHeight="1" x14ac:dyDescent="0.25">
      <c r="A9" s="27">
        <v>35</v>
      </c>
      <c r="B9" s="28" t="s">
        <v>84</v>
      </c>
      <c r="C9" s="28" t="s">
        <v>85</v>
      </c>
      <c r="D9" s="29"/>
      <c r="E9" s="30" t="s">
        <v>83</v>
      </c>
      <c r="F9" s="31">
        <v>70.650000000000006</v>
      </c>
      <c r="G9" s="30" t="s">
        <v>17</v>
      </c>
      <c r="H9" s="40" t="s">
        <v>86</v>
      </c>
      <c r="I9" s="33">
        <v>45</v>
      </c>
      <c r="J9" s="33">
        <v>-47</v>
      </c>
      <c r="K9" s="33">
        <v>47</v>
      </c>
      <c r="L9" s="34">
        <v>47</v>
      </c>
      <c r="M9" s="33">
        <v>-56</v>
      </c>
      <c r="N9" s="33">
        <v>-56</v>
      </c>
      <c r="O9" s="33">
        <v>56</v>
      </c>
      <c r="P9" s="34">
        <v>56</v>
      </c>
      <c r="Q9" s="36">
        <v>103</v>
      </c>
      <c r="R9" s="41">
        <v>126.648572089917</v>
      </c>
      <c r="S9" s="42">
        <v>7</v>
      </c>
    </row>
    <row r="10" spans="1:19" ht="12.75" customHeight="1" x14ac:dyDescent="0.25">
      <c r="C10" s="11"/>
    </row>
    <row r="11" spans="1:19" ht="12.75" customHeight="1" x14ac:dyDescent="0.25">
      <c r="A11" s="47"/>
      <c r="B11" s="48" t="s">
        <v>100</v>
      </c>
      <c r="C11" s="49"/>
    </row>
    <row r="12" spans="1:19" ht="12.75" customHeight="1" x14ac:dyDescent="0.25">
      <c r="A12" s="50">
        <v>1</v>
      </c>
      <c r="B12" s="51" t="s">
        <v>99</v>
      </c>
      <c r="C12" s="52">
        <f>R3+R4+R9</f>
        <v>464.25810757063005</v>
      </c>
    </row>
    <row r="13" spans="1:19" ht="12.75" customHeight="1" x14ac:dyDescent="0.25">
      <c r="A13" s="50">
        <v>2</v>
      </c>
      <c r="B13" s="47" t="s">
        <v>101</v>
      </c>
      <c r="C13" s="52">
        <f>R5+R6</f>
        <v>303.48194706858703</v>
      </c>
    </row>
    <row r="14" spans="1:19" ht="12.75" customHeight="1" x14ac:dyDescent="0.25">
      <c r="A14" s="50">
        <v>3</v>
      </c>
      <c r="B14" s="47" t="s">
        <v>102</v>
      </c>
      <c r="C14" s="53">
        <f>R7</f>
        <v>142.88964215747501</v>
      </c>
    </row>
    <row r="15" spans="1:19" ht="12.75" customHeight="1" x14ac:dyDescent="0.25">
      <c r="C15" s="11"/>
    </row>
    <row r="16" spans="1:19" ht="12.75" customHeight="1" x14ac:dyDescent="0.25">
      <c r="C16" s="11"/>
    </row>
    <row r="17" spans="3:3" ht="12.75" customHeight="1" x14ac:dyDescent="0.25">
      <c r="C17" s="11"/>
    </row>
    <row r="18" spans="3:3" ht="12.75" customHeight="1" x14ac:dyDescent="0.25">
      <c r="C18" s="11"/>
    </row>
    <row r="19" spans="3:3" ht="12.75" customHeight="1" x14ac:dyDescent="0.25">
      <c r="C19" s="11"/>
    </row>
    <row r="20" spans="3:3" ht="12.75" customHeight="1" x14ac:dyDescent="0.25">
      <c r="C20" s="11"/>
    </row>
    <row r="21" spans="3:3" ht="12.75" customHeight="1" x14ac:dyDescent="0.25">
      <c r="C21" s="11"/>
    </row>
    <row r="22" spans="3:3" ht="12.75" customHeight="1" x14ac:dyDescent="0.25">
      <c r="C22" s="11"/>
    </row>
    <row r="23" spans="3:3" ht="12.75" customHeight="1" x14ac:dyDescent="0.25">
      <c r="C23" s="11"/>
    </row>
    <row r="24" spans="3:3" ht="12.75" customHeight="1" x14ac:dyDescent="0.25">
      <c r="C24" s="11"/>
    </row>
    <row r="25" spans="3:3" ht="12.75" customHeight="1" x14ac:dyDescent="0.25">
      <c r="C25" s="11"/>
    </row>
    <row r="26" spans="3:3" ht="12.75" customHeight="1" x14ac:dyDescent="0.25">
      <c r="C26" s="11"/>
    </row>
    <row r="27" spans="3:3" ht="12.75" customHeight="1" x14ac:dyDescent="0.25">
      <c r="C27" s="11"/>
    </row>
    <row r="28" spans="3:3" ht="12.75" customHeight="1" x14ac:dyDescent="0.25">
      <c r="C28" s="11"/>
    </row>
    <row r="29" spans="3:3" ht="12.75" customHeight="1" x14ac:dyDescent="0.25">
      <c r="C29" s="11"/>
    </row>
    <row r="30" spans="3:3" ht="12.75" customHeight="1" x14ac:dyDescent="0.25">
      <c r="C30" s="11"/>
    </row>
    <row r="31" spans="3:3" ht="12.75" customHeight="1" x14ac:dyDescent="0.25">
      <c r="C31" s="11"/>
    </row>
    <row r="32" spans="3:3" ht="12.75" customHeight="1" x14ac:dyDescent="0.25">
      <c r="C32" s="11"/>
    </row>
    <row r="33" spans="3:3" ht="12.75" customHeight="1" x14ac:dyDescent="0.25">
      <c r="C33" s="11"/>
    </row>
    <row r="34" spans="3:3" ht="12.75" customHeight="1" x14ac:dyDescent="0.25">
      <c r="C34" s="11"/>
    </row>
    <row r="35" spans="3:3" ht="12.75" customHeight="1" x14ac:dyDescent="0.25">
      <c r="C35" s="11"/>
    </row>
    <row r="36" spans="3:3" ht="12.75" customHeight="1" x14ac:dyDescent="0.25">
      <c r="C36" s="11"/>
    </row>
    <row r="37" spans="3:3" ht="12.75" customHeight="1" x14ac:dyDescent="0.25">
      <c r="C37" s="11"/>
    </row>
    <row r="38" spans="3:3" ht="12.75" customHeight="1" x14ac:dyDescent="0.25">
      <c r="C38" s="11"/>
    </row>
    <row r="39" spans="3:3" ht="12.75" customHeight="1" x14ac:dyDescent="0.25">
      <c r="C39" s="11"/>
    </row>
    <row r="40" spans="3:3" ht="12.75" customHeight="1" x14ac:dyDescent="0.25">
      <c r="C40" s="11"/>
    </row>
    <row r="41" spans="3:3" ht="12.75" customHeight="1" x14ac:dyDescent="0.25">
      <c r="C41" s="11"/>
    </row>
    <row r="42" spans="3:3" ht="12.75" customHeight="1" x14ac:dyDescent="0.25">
      <c r="C42" s="11"/>
    </row>
    <row r="43" spans="3:3" ht="12.75" customHeight="1" x14ac:dyDescent="0.25">
      <c r="C43" s="11"/>
    </row>
    <row r="44" spans="3:3" ht="12.75" customHeight="1" x14ac:dyDescent="0.25">
      <c r="C44" s="11"/>
    </row>
    <row r="45" spans="3:3" ht="12.75" customHeight="1" x14ac:dyDescent="0.25">
      <c r="C45" s="11"/>
    </row>
    <row r="46" spans="3:3" ht="12.75" customHeight="1" x14ac:dyDescent="0.25">
      <c r="C46" s="11"/>
    </row>
    <row r="47" spans="3:3" ht="12.75" customHeight="1" x14ac:dyDescent="0.25">
      <c r="C47" s="11"/>
    </row>
    <row r="48" spans="3:3" ht="12.75" customHeight="1" x14ac:dyDescent="0.25">
      <c r="C48" s="11"/>
    </row>
    <row r="49" spans="3:3" ht="12.75" customHeight="1" x14ac:dyDescent="0.25">
      <c r="C49" s="11"/>
    </row>
    <row r="50" spans="3:3" ht="12.75" customHeight="1" x14ac:dyDescent="0.25">
      <c r="C50" s="11"/>
    </row>
    <row r="51" spans="3:3" ht="12.75" customHeight="1" x14ac:dyDescent="0.25">
      <c r="C51" s="11"/>
    </row>
    <row r="52" spans="3:3" ht="12.75" customHeight="1" x14ac:dyDescent="0.25">
      <c r="C52" s="11"/>
    </row>
    <row r="53" spans="3:3" ht="12.75" customHeight="1" x14ac:dyDescent="0.25">
      <c r="C53" s="11"/>
    </row>
    <row r="54" spans="3:3" ht="12.75" customHeight="1" x14ac:dyDescent="0.25">
      <c r="C54" s="11"/>
    </row>
    <row r="55" spans="3:3" ht="12.75" customHeight="1" x14ac:dyDescent="0.25">
      <c r="C55" s="11"/>
    </row>
    <row r="56" spans="3:3" ht="12.75" customHeight="1" x14ac:dyDescent="0.25">
      <c r="C56" s="11"/>
    </row>
    <row r="57" spans="3:3" ht="12.75" customHeight="1" x14ac:dyDescent="0.25">
      <c r="C57" s="11"/>
    </row>
    <row r="58" spans="3:3" ht="12.75" customHeight="1" x14ac:dyDescent="0.25">
      <c r="C58" s="11"/>
    </row>
    <row r="59" spans="3:3" ht="12.75" customHeight="1" x14ac:dyDescent="0.25">
      <c r="C59" s="11"/>
    </row>
    <row r="60" spans="3:3" ht="12.75" customHeight="1" x14ac:dyDescent="0.25">
      <c r="C60" s="11"/>
    </row>
    <row r="61" spans="3:3" ht="12.75" customHeight="1" x14ac:dyDescent="0.25">
      <c r="C61" s="11"/>
    </row>
    <row r="62" spans="3:3" ht="12.75" customHeight="1" x14ac:dyDescent="0.25">
      <c r="C62" s="11"/>
    </row>
    <row r="63" spans="3:3" ht="12.75" customHeight="1" x14ac:dyDescent="0.25">
      <c r="C63" s="11"/>
    </row>
    <row r="64" spans="3:3" ht="12.75" customHeight="1" x14ac:dyDescent="0.25">
      <c r="C64" s="11"/>
    </row>
    <row r="65" spans="3:3" ht="12.75" customHeight="1" x14ac:dyDescent="0.25">
      <c r="C65" s="11"/>
    </row>
    <row r="66" spans="3:3" ht="12.75" customHeight="1" x14ac:dyDescent="0.25">
      <c r="C66" s="11"/>
    </row>
    <row r="67" spans="3:3" ht="12.75" customHeight="1" x14ac:dyDescent="0.25">
      <c r="C67" s="11"/>
    </row>
    <row r="68" spans="3:3" ht="12.75" customHeight="1" x14ac:dyDescent="0.25">
      <c r="C68" s="11"/>
    </row>
    <row r="69" spans="3:3" ht="12.75" customHeight="1" x14ac:dyDescent="0.25">
      <c r="C69" s="11"/>
    </row>
    <row r="70" spans="3:3" ht="12.75" customHeight="1" x14ac:dyDescent="0.25">
      <c r="C70" s="11"/>
    </row>
    <row r="71" spans="3:3" ht="12.75" customHeight="1" x14ac:dyDescent="0.25">
      <c r="C71" s="11"/>
    </row>
    <row r="72" spans="3:3" ht="12.75" customHeight="1" x14ac:dyDescent="0.25">
      <c r="C72" s="11"/>
    </row>
    <row r="73" spans="3:3" ht="12.75" customHeight="1" x14ac:dyDescent="0.25">
      <c r="C73" s="11"/>
    </row>
    <row r="74" spans="3:3" ht="12.75" customHeight="1" x14ac:dyDescent="0.25">
      <c r="C74" s="11"/>
    </row>
    <row r="75" spans="3:3" ht="12.75" customHeight="1" x14ac:dyDescent="0.25">
      <c r="C75" s="11"/>
    </row>
    <row r="76" spans="3:3" ht="12.75" customHeight="1" x14ac:dyDescent="0.25">
      <c r="C76" s="11"/>
    </row>
    <row r="77" spans="3:3" ht="12.75" customHeight="1" x14ac:dyDescent="0.25">
      <c r="C77" s="11"/>
    </row>
    <row r="78" spans="3:3" ht="12.75" customHeight="1" x14ac:dyDescent="0.25">
      <c r="C78" s="11"/>
    </row>
    <row r="79" spans="3:3" ht="12.75" customHeight="1" x14ac:dyDescent="0.25">
      <c r="C79" s="11"/>
    </row>
    <row r="80" spans="3:3" ht="12.75" customHeight="1" x14ac:dyDescent="0.25">
      <c r="C80" s="11"/>
    </row>
    <row r="81" spans="3:3" ht="12.75" customHeight="1" x14ac:dyDescent="0.25">
      <c r="C81" s="11"/>
    </row>
    <row r="82" spans="3:3" ht="12.75" customHeight="1" x14ac:dyDescent="0.25">
      <c r="C82" s="11"/>
    </row>
    <row r="83" spans="3:3" ht="12.75" customHeight="1" x14ac:dyDescent="0.25">
      <c r="C83" s="11"/>
    </row>
    <row r="84" spans="3:3" ht="12.75" customHeight="1" x14ac:dyDescent="0.25">
      <c r="C84" s="11"/>
    </row>
    <row r="85" spans="3:3" ht="12.75" customHeight="1" x14ac:dyDescent="0.25">
      <c r="C85" s="11"/>
    </row>
    <row r="86" spans="3:3" ht="12.75" customHeight="1" x14ac:dyDescent="0.25">
      <c r="C86" s="11"/>
    </row>
    <row r="87" spans="3:3" ht="12.75" customHeight="1" x14ac:dyDescent="0.25">
      <c r="C87" s="11"/>
    </row>
    <row r="88" spans="3:3" ht="12.75" customHeight="1" x14ac:dyDescent="0.25">
      <c r="C88" s="11"/>
    </row>
    <row r="89" spans="3:3" ht="12.75" customHeight="1" x14ac:dyDescent="0.25">
      <c r="C89" s="11"/>
    </row>
    <row r="90" spans="3:3" ht="12.75" customHeight="1" x14ac:dyDescent="0.25">
      <c r="C90" s="11"/>
    </row>
    <row r="91" spans="3:3" ht="12.75" customHeight="1" x14ac:dyDescent="0.25">
      <c r="C91" s="11"/>
    </row>
    <row r="92" spans="3:3" ht="12.75" customHeight="1" x14ac:dyDescent="0.25">
      <c r="C92" s="11"/>
    </row>
    <row r="93" spans="3:3" ht="12.75" customHeight="1" x14ac:dyDescent="0.25">
      <c r="C93" s="11"/>
    </row>
    <row r="94" spans="3:3" ht="12.75" customHeight="1" x14ac:dyDescent="0.25">
      <c r="C94" s="11"/>
    </row>
    <row r="95" spans="3:3" ht="12.75" customHeight="1" x14ac:dyDescent="0.25">
      <c r="C95" s="11"/>
    </row>
    <row r="96" spans="3:3" ht="12.75" customHeight="1" x14ac:dyDescent="0.25">
      <c r="C96" s="11"/>
    </row>
    <row r="97" spans="3:3" ht="12.75" customHeight="1" x14ac:dyDescent="0.25">
      <c r="C97" s="11"/>
    </row>
    <row r="98" spans="3:3" ht="12.75" customHeight="1" x14ac:dyDescent="0.25">
      <c r="C98" s="11"/>
    </row>
    <row r="99" spans="3:3" ht="12.75" customHeight="1" x14ac:dyDescent="0.25">
      <c r="C99" s="11"/>
    </row>
    <row r="100" spans="3:3" ht="12.75" customHeight="1" x14ac:dyDescent="0.25">
      <c r="C100" s="11"/>
    </row>
    <row r="101" spans="3:3" ht="12.75" customHeight="1" x14ac:dyDescent="0.25">
      <c r="C101" s="11"/>
    </row>
  </sheetData>
  <mergeCells count="12">
    <mergeCell ref="Q1:Q2"/>
    <mergeCell ref="R1:S1"/>
    <mergeCell ref="F1:F2"/>
    <mergeCell ref="G1:G2"/>
    <mergeCell ref="H1:H2"/>
    <mergeCell ref="I1:L1"/>
    <mergeCell ref="M1:P1"/>
    <mergeCell ref="A1:A2"/>
    <mergeCell ref="B1:B2"/>
    <mergeCell ref="C1:C2"/>
    <mergeCell ref="D1:D2"/>
    <mergeCell ref="E1:E2"/>
  </mergeCells>
  <conditionalFormatting sqref="B3:C3">
    <cfRule type="expression" dxfId="0" priority="2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0000000-0002-0000-0300-000000000000}">
      <formula1>0</formula1>
      <formula2>200</formula2>
    </dataValidation>
  </dataValidations>
  <printOptions horizontalCentered="1"/>
  <pageMargins left="0.31527777777777799" right="0.31527777777777799" top="0.55069444444444404" bottom="0.43333333333333302" header="0.23611111111111099" footer="0.15763888888888899"/>
  <pageSetup paperSize="9" fitToHeight="0" orientation="landscape" horizontalDpi="300" verticalDpi="300"/>
  <headerFooter>
    <oddHeader>&amp;LEesti meistrivõistlused U17&amp;RNaised - parim sportlane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Mehed - tulemused</vt:lpstr>
      <vt:lpstr>Naised - tulemused</vt:lpstr>
      <vt:lpstr>Mehed - absoluut</vt:lpstr>
      <vt:lpstr>Naised - absoluut</vt:lpstr>
      <vt:lpstr>'Mehed - absoluut'!Print_Titles</vt:lpstr>
      <vt:lpstr>'Mehed - tulemused'!Print_Titles</vt:lpstr>
      <vt:lpstr>'Naised - absoluut'!Print_Titles</vt:lpstr>
      <vt:lpstr>'Naised - tulemused'!Print_Titles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owlcms</dc:creator>
  <dc:description/>
  <cp:lastModifiedBy>Kasutaja</cp:lastModifiedBy>
  <cp:revision>7</cp:revision>
  <cp:lastPrinted>2021-10-16T16:07:39Z</cp:lastPrinted>
  <dcterms:created xsi:type="dcterms:W3CDTF">2012-07-07T14:58:52Z</dcterms:created>
  <dcterms:modified xsi:type="dcterms:W3CDTF">2026-04-27T06:45:30Z</dcterms:modified>
  <dc:language>en-US</dc:language>
</cp:coreProperties>
</file>